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3-14-2023\"/>
    </mc:Choice>
  </mc:AlternateContent>
  <xr:revisionPtr revIDLastSave="0" documentId="8_{C449E91F-B9E5-4E25-AD1D-7F1269C9A1FB}" xr6:coauthVersionLast="47" xr6:coauthVersionMax="47" xr10:uidLastSave="{00000000-0000-0000-0000-000000000000}"/>
  <bookViews>
    <workbookView xWindow="-120" yWindow="480" windowWidth="29040" windowHeight="15840" xr2:uid="{F2A9D4E6-1934-48D7-8B88-D3FEBA5FA077}"/>
  </bookViews>
  <sheets>
    <sheet name="EJECUCIÓN DE PRE. FEBRERO 2023" sheetId="1" r:id="rId1"/>
  </sheets>
  <definedNames>
    <definedName name="_xlnm.Print_Area" localSheetId="0">'EJECUCIÓN DE PRE. FEBRERO 2023'!$B$1:$O$97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3" i="1" l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4" i="1"/>
  <c r="O23" i="1"/>
  <c r="O22" i="1"/>
  <c r="O21" i="1"/>
  <c r="O20" i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N10" i="1"/>
  <c r="M10" i="1"/>
  <c r="L10" i="1"/>
  <c r="K10" i="1"/>
  <c r="J10" i="1"/>
  <c r="I10" i="1"/>
  <c r="H10" i="1"/>
  <c r="G10" i="1"/>
  <c r="F10" i="1"/>
  <c r="E10" i="1"/>
  <c r="D10" i="1"/>
  <c r="C10" i="1"/>
  <c r="C84" i="1" l="1"/>
  <c r="O52" i="1"/>
  <c r="N84" i="1"/>
  <c r="O36" i="1"/>
  <c r="O26" i="1"/>
  <c r="H84" i="1"/>
  <c r="I84" i="1"/>
  <c r="O16" i="1"/>
  <c r="M84" i="1"/>
  <c r="K84" i="1"/>
  <c r="F84" i="1"/>
  <c r="D84" i="1"/>
  <c r="G84" i="1"/>
  <c r="E84" i="1"/>
  <c r="J84" i="1"/>
  <c r="O10" i="1"/>
  <c r="L84" i="1"/>
  <c r="O82" i="1"/>
  <c r="O84" i="1" l="1"/>
</calcChain>
</file>

<file path=xl/sharedStrings.xml><?xml version="1.0" encoding="utf-8"?>
<sst xmlns="http://schemas.openxmlformats.org/spreadsheetml/2006/main" count="103" uniqueCount="103">
  <si>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</si>
  <si>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</si>
  <si>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</si>
  <si>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</si>
  <si>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</si>
  <si>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</si>
  <si>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</si>
  <si>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</si>
  <si>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</si>
  <si>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</si>
  <si>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</si>
  <si>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</si>
  <si>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</si>
  <si>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</si>
  <si>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</si>
  <si>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</si>
  <si>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</si>
  <si>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</si>
  <si>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</si>
  <si>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</si>
  <si>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</si>
  <si>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</si>
  <si>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</si>
  <si>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</si>
  <si>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</si>
  <si>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</si>
  <si>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</si>
  <si>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</si>
  <si>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</si>
  <si>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</si>
  <si>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</si>
  <si>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</si>
  <si>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</si>
  <si>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</si>
  <si>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</si>
  <si>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</si>
  <si>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</si>
  <si>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</si>
  <si>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</si>
  <si>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</si>
  <si>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</si>
  <si>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</si>
  <si>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</si>
  <si>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</si>
  <si>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</si>
  <si>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</si>
  <si>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</si>
  <si>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</si>
  <si>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</si>
  <si>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</si>
  <si>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</si>
  <si>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</si>
  <si>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</si>
  <si>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</si>
  <si>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</si>
  <si>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</si>
  <si>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</si>
  <si>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</si>
  <si>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</si>
  <si>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</si>
  <si>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</si>
  <si>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</si>
  <si>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</si>
  <si>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</si>
  <si>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</si>
  <si>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</si>
  <si>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</si>
  <si>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</si>
  <si>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</si>
  <si>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</si>
  <si>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</si>
  <si>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</si>
  <si>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</si>
  <si>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</si>
  <si>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</si>
  <si>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</si>
  <si>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</si>
  <si>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</si>
  <si>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</si>
  <si>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</si>
  <si>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</si>
  <si>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</si>
  <si>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</si>
  <si>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</si>
  <si>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</si>
  <si>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</si>
  <si>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</si>
  <si>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</si>
  <si>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</si>
  <si>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</si>
  <si>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</si>
  <si>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</si>
  <si>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</si>
  <si>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</si>
  <si>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</si>
  <si>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</si>
  <si>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Hilaria Muñoz</t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</si>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</sst>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zoomScale="25" zoomScaleNormal="25" zoomScaleSheetLayoutView="25" workbookViewId="0">
      <selection activeCell="Y102" sqref="Y102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bestFit="1" customWidth="1"/>
    <col min="13" max="13" width="21.85546875" style="1" customWidth="1"/>
    <col min="14" max="14" width="24" style="1" bestFit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.75" x14ac:dyDescent="0.25">
      <c r="B4" s="32">
        <v>2023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.75" customHeight="1" x14ac:dyDescent="0.2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customHeight="1" x14ac:dyDescent="0.25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234320058.68000001</v>
      </c>
    </row>
    <row r="11" spans="2:15" x14ac:dyDescent="0.2">
      <c r="B11" s="8" t="s">
        <v>19</v>
      </c>
      <c r="C11" s="9">
        <v>97712688.290000007</v>
      </c>
      <c r="D11" s="9">
        <v>96984483.260000005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194697171.55000001</v>
      </c>
    </row>
    <row r="12" spans="2:15" x14ac:dyDescent="0.2">
      <c r="B12" s="8" t="s">
        <v>20</v>
      </c>
      <c r="C12" s="9">
        <v>5088000</v>
      </c>
      <c r="D12" s="9">
        <v>5118000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10206000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23</v>
      </c>
      <c r="C15" s="9">
        <v>14764784.57</v>
      </c>
      <c r="D15" s="9">
        <v>14652102.560000001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29416887.130000003</v>
      </c>
    </row>
    <row r="16" spans="2:15" x14ac:dyDescent="0.25">
      <c r="B16" s="7" t="s">
        <v>24</v>
      </c>
      <c r="C16" s="7">
        <f>+SUM(C17:C25)</f>
        <v>15746696.120000001</v>
      </c>
      <c r="D16" s="7">
        <f t="shared" ref="D16:N16" si="2">+SUM(D17:D25)</f>
        <v>68715337.980000004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84462034.100000009</v>
      </c>
    </row>
    <row r="17" spans="2:15" x14ac:dyDescent="0.25">
      <c r="B17" s="8" t="s">
        <v>25</v>
      </c>
      <c r="C17" s="9">
        <v>2656659.04</v>
      </c>
      <c r="D17" s="9">
        <v>3183702.18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5840361.2200000007</v>
      </c>
    </row>
    <row r="18" spans="2:15" x14ac:dyDescent="0.25">
      <c r="B18" s="8" t="s">
        <v>26</v>
      </c>
      <c r="C18" s="9">
        <v>1201670</v>
      </c>
      <c r="D18" s="9">
        <v>472000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1673670</v>
      </c>
    </row>
    <row r="19" spans="2:15" x14ac:dyDescent="0.25">
      <c r="B19" s="8" t="s">
        <v>27</v>
      </c>
      <c r="C19" s="9">
        <v>862510</v>
      </c>
      <c r="D19" s="9">
        <v>1578685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2441195</v>
      </c>
    </row>
    <row r="20" spans="2:15" x14ac:dyDescent="0.25">
      <c r="B20" s="8" t="s">
        <v>28</v>
      </c>
      <c r="C20" s="9">
        <v>0</v>
      </c>
      <c r="D20" s="9">
        <v>3862937.3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3862937.3</v>
      </c>
    </row>
    <row r="21" spans="2:15" x14ac:dyDescent="0.25">
      <c r="B21" s="8" t="s">
        <v>29</v>
      </c>
      <c r="C21" s="9">
        <v>4996696.6500000004</v>
      </c>
      <c r="D21" s="9">
        <v>5302958.99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10299655.640000001</v>
      </c>
    </row>
    <row r="22" spans="2:15" x14ac:dyDescent="0.25">
      <c r="B22" s="8" t="s">
        <v>30</v>
      </c>
      <c r="C22" s="9">
        <v>2553395.6</v>
      </c>
      <c r="D22" s="9">
        <v>2583904.87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5137300.4700000007</v>
      </c>
    </row>
    <row r="23" spans="2:15" x14ac:dyDescent="0.25">
      <c r="B23" s="8" t="s">
        <v>31</v>
      </c>
      <c r="C23" s="9">
        <v>1491020.17</v>
      </c>
      <c r="D23" s="9">
        <v>446548.3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1937568.47</v>
      </c>
    </row>
    <row r="24" spans="2:15" x14ac:dyDescent="0.25">
      <c r="B24" s="8" t="s">
        <v>32</v>
      </c>
      <c r="C24" s="9">
        <v>1305011.56</v>
      </c>
      <c r="D24" s="9">
        <v>48582659.399999999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49887670.960000001</v>
      </c>
    </row>
    <row r="25" spans="2:15" x14ac:dyDescent="0.25">
      <c r="B25" s="8" t="s">
        <v>33</v>
      </c>
      <c r="C25" s="9">
        <v>679733.1</v>
      </c>
      <c r="D25" s="9">
        <v>2701941.94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3381675.04</v>
      </c>
    </row>
    <row r="26" spans="2:15" x14ac:dyDescent="0.25">
      <c r="B26" s="7" t="s">
        <v>34</v>
      </c>
      <c r="C26" s="7">
        <f>+SUM(C27:C35)</f>
        <v>8128851.8300000001</v>
      </c>
      <c r="D26" s="7">
        <f t="shared" ref="D26:N26" si="3">+SUM(D27:D35)</f>
        <v>19934879.670000002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28063731.5</v>
      </c>
    </row>
    <row r="27" spans="2:15" x14ac:dyDescent="0.25">
      <c r="B27" s="8" t="s">
        <v>35</v>
      </c>
      <c r="C27" s="9">
        <v>34215</v>
      </c>
      <c r="D27" s="9">
        <v>12019035.24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12053250.24</v>
      </c>
    </row>
    <row r="28" spans="2:15" x14ac:dyDescent="0.25">
      <c r="B28" s="8" t="s">
        <v>36</v>
      </c>
      <c r="C28" s="9">
        <v>10325</v>
      </c>
      <c r="D28" s="9">
        <v>75048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85373</v>
      </c>
    </row>
    <row r="29" spans="2:15" x14ac:dyDescent="0.25">
      <c r="B29" s="8" t="s">
        <v>37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0</v>
      </c>
    </row>
    <row r="30" spans="2:15" x14ac:dyDescent="0.25">
      <c r="B30" s="8" t="s">
        <v>38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39</v>
      </c>
      <c r="C31" s="9">
        <v>194045.81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194045.81</v>
      </c>
    </row>
    <row r="32" spans="2:15" x14ac:dyDescent="0.25">
      <c r="B32" s="8" t="s">
        <v>40</v>
      </c>
      <c r="C32" s="9">
        <v>3041166.72</v>
      </c>
      <c r="D32" s="9">
        <v>6621662.4199999999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9662829.1400000006</v>
      </c>
    </row>
    <row r="33" spans="2:15" x14ac:dyDescent="0.25">
      <c r="B33" s="8" t="s">
        <v>41</v>
      </c>
      <c r="C33" s="9">
        <v>812999</v>
      </c>
      <c r="D33" s="9">
        <v>877211.61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1690210.6099999999</v>
      </c>
    </row>
    <row r="34" spans="2:15" x14ac:dyDescent="0.25">
      <c r="B34" s="8" t="s">
        <v>42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43</v>
      </c>
      <c r="C35" s="9">
        <v>4036100.3</v>
      </c>
      <c r="D35" s="9">
        <v>299679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4335779.3</v>
      </c>
    </row>
    <row r="36" spans="2:15" x14ac:dyDescent="0.25">
      <c r="B36" s="7" t="s">
        <v>44</v>
      </c>
      <c r="C36" s="7">
        <f>+SUM(C37:C44)</f>
        <v>0</v>
      </c>
      <c r="D36" s="7">
        <f t="shared" ref="D36:N36" si="4">+SUM(D37:D44)</f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0</v>
      </c>
    </row>
    <row r="37" spans="2:15" x14ac:dyDescent="0.25">
      <c r="B37" s="8" t="s">
        <v>45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0</v>
      </c>
    </row>
    <row r="38" spans="2:15" x14ac:dyDescent="0.25">
      <c r="B38" s="8" t="s">
        <v>46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50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51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52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53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0</v>
      </c>
      <c r="F45" s="7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1017000000</v>
      </c>
    </row>
    <row r="46" spans="2:15" x14ac:dyDescent="0.25">
      <c r="B46" s="8" t="s">
        <v>54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5">
      <c r="B49" s="8" t="s">
        <v>57</v>
      </c>
      <c r="C49" s="9">
        <v>0</v>
      </c>
      <c r="D49" s="9">
        <v>1017000000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1017000000</v>
      </c>
    </row>
    <row r="50" spans="2:15" x14ac:dyDescent="0.25">
      <c r="B50" s="8" t="s">
        <v>58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60</v>
      </c>
      <c r="C52" s="7">
        <f>+SUM(C53:C61)</f>
        <v>26113872.57</v>
      </c>
      <c r="D52" s="7">
        <f t="shared" ref="D52:N52" si="6">+SUM(D53:D61)</f>
        <v>164637547.81</v>
      </c>
      <c r="E52" s="7">
        <f t="shared" si="6"/>
        <v>0</v>
      </c>
      <c r="F52" s="7">
        <f t="shared" si="6"/>
        <v>0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190751420.38</v>
      </c>
    </row>
    <row r="53" spans="2:15" x14ac:dyDescent="0.25">
      <c r="B53" s="8" t="s">
        <v>61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0</v>
      </c>
    </row>
    <row r="54" spans="2:15" x14ac:dyDescent="0.25">
      <c r="B54" s="8" t="s">
        <v>62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5">
      <c r="B55" s="8" t="s">
        <v>63</v>
      </c>
      <c r="C55" s="9">
        <v>0</v>
      </c>
      <c r="D55" s="9">
        <v>109103259.75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109103259.75</v>
      </c>
    </row>
    <row r="56" spans="2:15" x14ac:dyDescent="0.25">
      <c r="B56" s="8" t="s">
        <v>64</v>
      </c>
      <c r="C56" s="9">
        <v>25835965.010000002</v>
      </c>
      <c r="D56" s="9">
        <v>7553283.04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33389248.050000001</v>
      </c>
    </row>
    <row r="57" spans="2:15" x14ac:dyDescent="0.25">
      <c r="B57" s="8" t="s">
        <v>65</v>
      </c>
      <c r="C57" s="9">
        <v>277907.56</v>
      </c>
      <c r="D57" s="9">
        <v>47981005.020000003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48258912.580000006</v>
      </c>
    </row>
    <row r="58" spans="2:15" x14ac:dyDescent="0.25">
      <c r="B58" s="8" t="s">
        <v>66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0</v>
      </c>
    </row>
    <row r="59" spans="2:15" x14ac:dyDescent="0.25">
      <c r="B59" s="8" t="s">
        <v>67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0</v>
      </c>
    </row>
    <row r="62" spans="2:15" x14ac:dyDescent="0.25">
      <c r="B62" s="7" t="s">
        <v>70</v>
      </c>
      <c r="C62" s="7">
        <f>+SUM(C63:C66)</f>
        <v>309085946.66000003</v>
      </c>
      <c r="D62" s="7">
        <f t="shared" ref="D62:N62" si="7">+SUM(D63:D66)</f>
        <v>548645441.78999996</v>
      </c>
      <c r="E62" s="7">
        <f t="shared" si="7"/>
        <v>0</v>
      </c>
      <c r="F62" s="7">
        <f t="shared" si="7"/>
        <v>0</v>
      </c>
      <c r="G62" s="7">
        <f t="shared" si="7"/>
        <v>0</v>
      </c>
      <c r="H62" s="7">
        <f t="shared" si="7"/>
        <v>0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857731388.45000005</v>
      </c>
    </row>
    <row r="63" spans="2:15" x14ac:dyDescent="0.25">
      <c r="B63" s="8" t="s">
        <v>71</v>
      </c>
      <c r="C63" s="9">
        <v>309085946.66000003</v>
      </c>
      <c r="D63" s="9">
        <v>548645441.78999996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857731388.45000005</v>
      </c>
    </row>
    <row r="64" spans="2:15" x14ac:dyDescent="0.25">
      <c r="B64" s="8" t="s">
        <v>72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0</v>
      </c>
    </row>
    <row r="65" spans="2:15" x14ac:dyDescent="0.25">
      <c r="B65" s="8" t="s">
        <v>73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75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78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80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82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84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87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90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91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92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1935687793.0699999</v>
      </c>
      <c r="E84" s="15">
        <f t="shared" si="14"/>
        <v>0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2412328633.1099997</v>
      </c>
    </row>
    <row r="85" spans="2:17" ht="15.75" thickBot="1" x14ac:dyDescent="0.3"/>
    <row r="86" spans="2:17" ht="38.25" customHeight="1" thickBot="1" x14ac:dyDescent="0.3">
      <c r="B86" s="16" t="s">
        <v>93</v>
      </c>
      <c r="D86" s="27"/>
      <c r="Q86" s="18"/>
    </row>
    <row r="87" spans="2:17" ht="45.75" thickBot="1" x14ac:dyDescent="0.3">
      <c r="B87" s="16" t="s">
        <v>94</v>
      </c>
      <c r="D87" s="26"/>
      <c r="Q87" s="19"/>
    </row>
    <row r="88" spans="2:17" ht="84.75" customHeight="1" thickBot="1" x14ac:dyDescent="0.3">
      <c r="B88" s="28" t="s">
        <v>95</v>
      </c>
    </row>
    <row r="89" spans="2:17" ht="15.75" thickBot="1" x14ac:dyDescent="0.3">
      <c r="B89" s="29" t="s">
        <v>102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5"/>
    </row>
    <row r="94" spans="2:17" ht="18.75" x14ac:dyDescent="0.25">
      <c r="B94" s="20" t="s">
        <v>96</v>
      </c>
      <c r="G94" s="20" t="s">
        <v>97</v>
      </c>
      <c r="M94" s="20" t="s">
        <v>98</v>
      </c>
      <c r="N94" s="21"/>
    </row>
    <row r="95" spans="2:17" ht="18.75" x14ac:dyDescent="0.25">
      <c r="B95" s="22" t="s">
        <v>99</v>
      </c>
      <c r="G95" s="22" t="s">
        <v>100</v>
      </c>
      <c r="L95" s="23"/>
      <c r="M95" s="22" t="s">
        <v>101</v>
      </c>
      <c r="N95" s="24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9B4CA-C2A2-477A-AD2B-4739C7A0511C}">
  <ds:schemaRefs>
    <ds:schemaRef ds:uri="http://schemas.microsoft.com/office/2006/metadata/properties"/>
    <ds:schemaRef ds:uri="http://schemas.microsoft.com/office/infopath/2007/PartnerControls"/>
    <ds:schemaRef ds:uri="2eb8c7ae-3c1c-4945-834e-34f6a24ec4c0"/>
  </ds:schemaRefs>
</ds:datastoreItem>
</file>

<file path=customXml/itemProps3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EJECUCIÓN DE PRE. FEBRERO 2023</vt:lpstr>
      <vt:lpstr>'EJECUCIÓN DE PRE. FEBRERO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dcterms:created xsi:type="dcterms:W3CDTF">2023-02-01T15:57:51Z</dcterms:created>
  <dcterms:modified xsi:type="dcterms:W3CDTF">2023-03-14T15:54:57Z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