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335" windowHeight="12930" activeTab="0"/>
  </bookViews>
  <sheets>
    <sheet name="INGRESOS Y EGRESOS AGOSTO 2023" sheetId="1" r:id="rId1"/>
  </sheets>
  <definedNames>
    <definedName name="_xlnm.Print_Area" localSheetId="0">'INGRESOS Y EGRESOS AGOSTO 2023'!$A$1:$G$804</definedName>
    <definedName name="_xlnm.Print_Titles" localSheetId="0">'INGRESOS Y EGRESOS AGOSTO 2023'!$1:$8</definedName>
  </definedNames>
  <calcPr fullCalcOnLoad="1"/>
</workbook>
</file>

<file path=xl/sharedStrings.xml><?xml version="1.0" encoding="utf-8"?>
<sst xmlns="http://schemas.openxmlformats.org/spreadsheetml/2006/main" count="2323" uniqueCount="1034">
  <si>
    <t>Fecha</t>
  </si>
  <si>
    <t>Doc. No.</t>
  </si>
  <si>
    <t>Concepto</t>
  </si>
  <si>
    <t>Débito</t>
  </si>
  <si>
    <t>Crédito</t>
  </si>
  <si>
    <t>Balance</t>
  </si>
  <si>
    <t>01/08/2023</t>
  </si>
  <si>
    <t>CH-2831</t>
  </si>
  <si>
    <t>1113-18 [INGENIERÍA FILOYEN, S.R.L.] LIB-4723. PAGO CUBICACIÓN CB-05(98.83%) DEL CONTRATO MIVHED-OB-CB-LPN-021-2021, FICHA CBE00385, LOTE 2, POR CONSTRUCCIÓN Y MEJORAMIENTO DE VIVIENDAS SOCIALES DOMINICANA SE RECONSTRUYE II, PROYECTO NO. 00427, SEGÚN VMC-SP-160-2023 D/F 05/04/2023 ANEXO</t>
  </si>
  <si>
    <t>CH-2832</t>
  </si>
  <si>
    <t>1113-18 [CONSTRUCTORA FAINCA SRL] LIB-4815. PAGO CUBICACIÓN CB-07(94.14%), DEL CONTRATO NO. MIVHED/OB/CB/LPN/009/2021, FICHA CBE00377, LOTE 9, POR CAMBIO DE PISOS DE TIERRA POR PISOS DE CEMENTO, EN LOS MUNICIPIOS MONCIÒN, SAN IGNACIO DE SABANETA, VILLA LOS ALMACIGO, EN LA PROVINCIA SANTIAGO RODRIGUEZ, PROYECTO CAMBIO DE PISOS DE TIERRA POR PISOS DE CEMENTO EN LA REGIONES NORTE Y ESTE DEL PAIS, NO. 00426, SEGÚN VMC-SP-182-2023 D/F 19/04/2023.</t>
  </si>
  <si>
    <t>CH-2833</t>
  </si>
  <si>
    <t>1113-18 [FUNDACION HABITAT PARA LA HUMANIDAD, INC] LIB-4720. APORTE A FUNDACION HABITAT PARA LA HUMANIDAD, INC, PARA EL PROGRAMA DE DESARROLLO DE SOLUCIONES HABITACIONALES, CONSTRUCCION DE VIVIENDAS DIGNAS A FAVOR DE FAMILIAS DOMINICANA VULNERABLES. CORRESPONDIENTE AL SEMESTRE ENERO-JUNIO 2023, SEGÚN COM.</t>
  </si>
  <si>
    <t>CH-2834</t>
  </si>
  <si>
    <t>1113-18 [GRUPO INGENIARQ, S.R.L.] LIB-4801. PAGO CUBICACIÓN CUB-02(62.90%) DEL CONTRATO MIVHED-CB-OB-PEEN-021-2022, FICHA CBE00663, LOTE 4, POR CONSTRUCCIÓN Y RECONSTRUCCIÓN DE VIVIENDAS AFECTADAS POR EL HURACÁN FIONA, FASE II, EN LA PROVINCIA LA VEGA, PROYECTO NO. 00539, SEGÚN VMC-SP-220-2023 D/F 24/05/2023.</t>
  </si>
  <si>
    <t>CH-2835</t>
  </si>
  <si>
    <t>1113-18 [CONSTRUCTORA TRADECO SRL] LIB-4759. PAGO CUBICACIÓN CUB-05(93.51%), CONTRATO NO. MIVHED/OB/CB/LPN/049/2021, FICHA CBE00413, LOTE 30, POR CONSTRUCCION Y MEJORAMIENTO DE VIVIENDAS SOCIALES EN LA PROVINCIA SANTIAGO, PROYECTO DOMINICANA SE RECONSTRUYE II, NO. 00427, SEGÚN VMC-SP-272-2023 D/F 16/06/2023.</t>
  </si>
  <si>
    <t>CH-2836</t>
  </si>
  <si>
    <t>1113-18 [SEGURO NACIONAL DE SALUD (ARS SENASA)] LIB-4715. PAGO FACTURA NCF NO. B1500008821 D/F 19/06/2023, POLIZA NO. 12974, CORRESPONDIENTE AL SEGURO MEDICO DE LOS EMPLEADOS FIJOS, DEL PERIODO 01/07/2023 AL 31/07/2023, POR RD$ 1,680,806.36 MENOS RD$172,551.68, EL CUAL SERA DESCONTADO EN LA NOMINA DE JULIO 2023, SEGUN COM. RRHH-00265 D/F 12/07/2023. VER ANEXOS.</t>
  </si>
  <si>
    <t>CH-2837</t>
  </si>
  <si>
    <t>1113-18 [INNOVAMED PROYECTOS, S.R.L.] LIB-5001. PAGO CUBICACIÓN CB-01(90%) DEL CONTRATO MIVHED/CB/BS/CP/004/2023, FICHA CBE 00692, POR ADQUISICIÓN E INSTALACIÓN DE EQUIPOS MÉDICOS PARA EQUIPAMIENTO DEL CENTRO PERIFÉRICO LA JOYA, PROVINCIA SANTIAGO PROYECTO NO. 00564, SEGÚN VMC-SP-278-2023 D/F 19/06/2023 Y FACTURA CON NCF. B1500000207 D/F 27/07/23 ANEXA</t>
  </si>
  <si>
    <t>CH-2838</t>
  </si>
  <si>
    <t>1113-18 [MINISTERIO DE LA VIVIENDA HABITAT Y EDIFICACIONES (MIVHED)] LIB-4944. PAGO DE VIATICOS EN OPERATIVOS DE SUPERVISION, CONSTRUCCION Y RECONSTRUCCION DE VIVIENDAS PARA PERSONAL DESCRITO EN EL EXPEDIENTE ANEXO, GRUPO NO. 26, SEGUN COM. DA-0765-23 D/F 13/07/2023. (VER ANEXOS).</t>
  </si>
  <si>
    <t>CH-2839</t>
  </si>
  <si>
    <t>1113-18 [ALTICE DOMINICANA, S. A.] LIB-4988. PAGO FACTURA NCF NO. B1500052640 D/F 25/07/2023, POR CONCEPTO DE SERVICIOS DE COMUNICACIÓN (VOZ, DATA Y ALTICE TV) DE LA CUENTA NO. 2152062 DE ESTE MINISTERIO, DURANTE EL PERIODO DESDE EL 23/06/2023 AL 22/07/2023, SEGUN DA/0809/2023 D/F 25/07/2023. (RETENCION 5% DE ISR)</t>
  </si>
  <si>
    <t>1113-18 [ALTICE DOMINICANA, S. A.] LIB-4988. PAGO FACTURA NCF NO. B1500052640 D/F 25/07/2023, POR CONCEPTO DE SERVICIOS DE COMUNICACIÓN (VOZ, DATA Y ALTICE TV) DE LA CUENTA NO. 2152062 DE ESTE MINISTERIO, DURANTE EL PERIODO DESDE EL 23/06/2023 AL 22/07/2023, SEGUN DA/0809/2023 D/F 25/07/2023. (RETENCION 5% DE ISR) VER ANEXOS.</t>
  </si>
  <si>
    <t>CH-2840</t>
  </si>
  <si>
    <t>1113-18 [EMPRESA DISTRIBUIDORA DE ELECTRICIDAD DEL ESTE (EDEESTE)] LIB-5069.PAGO FACTURAS NCF NO. B1500279352, B1500280282 Y B1500280806 D/F 19/07/2023, POR SUMINISTRO DE ENERGIA ELECTRICA DEL NIC 1511156 EDIFICIO I, NIC 1660642 DE LA OFICINA REGIONAL ESTE LA ROMANA Y NIC 4362987 DE INVIVIENDA, DURANTE EL PERIODO DESDE EL 19/06/2023 - 19/07/2023 SEGUN DA/0817/2023 D/F 27/07/2023. (RETENCIÓN: 5% ISR) VER ANEXOS.</t>
  </si>
  <si>
    <t>CH-2841</t>
  </si>
  <si>
    <t>1113-18 [SOLUTIA DOMINICANA, SRL] LIB-4735. PAGO CUBICACIÓN CB-08(94.81%) DEL CONTRATO INVI-OB-SO-038-2021, FICHA CBE00347, LOTE 12, POR PROGRAMA DE CAMBIO DE PISOS DE TIERRA POR PISOS DE CEMENTO, EN LAS PROVINCIAS SAN JUAN Y ELIAS PIÑA, R.D. PROYECTO NO. 00418, SEGÚN VMC-SP-251-2023 D/F 01/06/2023</t>
  </si>
  <si>
    <t>CH-2842</t>
  </si>
  <si>
    <t>CH-2843</t>
  </si>
  <si>
    <t>CH-2844</t>
  </si>
  <si>
    <t>CH-2845</t>
  </si>
  <si>
    <t>CH-2846</t>
  </si>
  <si>
    <t>1113-18 [MELLO SRL] LIB-4993. PAGO FACTURA NCF NO. B1500000256 D/F 20/07/2023, POR CONCEPTO PAGO DE DEDUCIBLE DE GUARDALODO DELANTERO DERECHO DE LA CAMIONETA MITSUBISHI L200 PLACA NO. EL10102, CHASIS MMBJLKL10PH002910, FICHA 128 DE LA FLOTILLA VEHICULAR DEL MINISTERIO, SEGUN DA/0797/2023 D/F 24/07/2023. (RETENCION 5% DEL ISR).</t>
  </si>
  <si>
    <t>CH-2847</t>
  </si>
  <si>
    <t>CH-2848</t>
  </si>
  <si>
    <t>1113-18 [INNOVAMED PROYECTOS, S.R.L.] LIB-5001. PAGO 20% DE AVANCE INICIAL DEL CONTRATO MIVHED-CB-BS-CP-004-2023, FICHA CBE00692, POR ADQUISICION E INSTALACION DE EQUIPOS MEDICOS PARA EQUIPAMIENTO</t>
  </si>
  <si>
    <t>CH-2849</t>
  </si>
  <si>
    <t>1113-18 [SERVICIOS, REPARACIONES Y CONSTRUCCIONES (SERECON), S.R.L.] LIB-4984. PAGO CUBICACIÓN CB-01(26.01%), DEL CONTRATO MIVHED-CB-OB-PEEN-005-2022, FICHA CBE00626, LOTE 5, POR CONSTRUCCION Y RECONSTRUCCION DE VIVIENDAS AFECTADAS POR HURACAN FIONA, PROVINCIA LA ALTAGRACIA, REGION ESTE, PROYECTO NO. 00535, SEGÚN VMC-SP-274-2023 D/F 19/06/2023.</t>
  </si>
  <si>
    <t>CH-2850</t>
  </si>
  <si>
    <t>1113-18 [MULTIGESTIONES CENREX, S.A.S] LIB-4964. PRIMER PAGO DEL CONTRATO NO. MIVHED-CB-CA-2023-001, PROCESO NO. MIVHED-CCC-PEPU-2023-0005, CON LAS FACTURAS NCF NO. B1500000473, B1500000474, B1500000475 Y B1500000476 D/F 19/07/2023 POR ALQUILER DE LOCAL PARA LA OFICINA DE TRAMITACION DE PLANOS Y SUPERVISION DE OBRAS PRIVADAS DEL MINISTERIO, EN PUNTA CANA, MUNICIPIO HIGUEY, PROVINCIA LA ALTAGRACIA, CORRESPONDIENTE A LOS MESES DE JUNIO Y JULIO 2023, SEGUN DA/0794/2023 D/F 21/07/2023. (RETENCION 5% DEL ISR). VER ANEXOS.</t>
  </si>
  <si>
    <t>CH-2851</t>
  </si>
  <si>
    <t>1113-18 [JCQ INGENIERIA EN ASCENSORES, S. R. L.] LIB-5005. TERCER PAGO A LA ORDEN DE SERVICIOS NO. MIVHED-2023-00168, PROCESO NO. MIVHED-UC-CD-2023-0029 D/F 05/05/2023, CON LA FACTURA NCF NO. B1500000829 D/F 05/07/2023, POR SERVICIO DE MANTENIMIENTO PREVENTIVO Y CORRECTIVO DE LOS ASCENSORES DE LOS EDIFICIOS I Y II DE ESTE MINISTERIO, DIRIGIDO A MIPYMES, CORRESPONDIENTE AL MES DE JULIO DEL 2023. SEGUN DA/0806/2023 D/F 25/07/2023. (RETENCION: 5% DEL ISR) VER ANEXOS.</t>
  </si>
  <si>
    <t>CH-2852</t>
  </si>
  <si>
    <t>1113-18 [GIANMARCOS ESTEVEZ SOSA] LIB-4992. PAGO FACTURA NCF NO. E450000000001 D/F 19/07/2023 POR CONCEPTO DE SERVICIOS DE ALGUACIL POR NOTIFICACIONES DE UN (1) ACTO AUTENTICO, SEGUN DA/0807/2023 D/F 25/07/2023 Y MIVED-DJ/597/2023 D/F 21/07/2023. (RETENCIÓN: 100% DEL ITBIS Y 10% DEL ISR). VER ANEXOS.</t>
  </si>
  <si>
    <t>CH-2853</t>
  </si>
  <si>
    <t>1113-18 [COMPU-OFFICE DOMINICANA, SRL] LIB-5003. PAGO CONTRATO NO. MIVHED-CB-BS-CP-005-2023 PROCESO MIVHED-CCC-CP-2023-0006, CON LA FACTURA NCF NO. B1500003806 D/F 21/07/2023, POR ADQUISICION DE</t>
  </si>
  <si>
    <t>1113-18 [COMPU-OFFICE DOMINICANA, SRL] LIB-5003. PAGO CONTRATO NO. MIVHED-CB-BS-CP-005-2023 PROCESO MIVHED-CCC-CP-2023-0006, CON LA FACTURA NCF NO. B1500003806 D/F 21/07/2023, POR ADQUISICION DE SESENTA Y TRES (63) COMPUTADORA DELL OPTIPLEX 3000, PARA SER UTILIZADAS EN EL VICEMINISTERIO DE NORMAS Y TRAMITACIONES DE ESTE MINISTERIO, SEGUN DA/0802/2023 D/F 25/07/2023. (RETENCION: 5% DEL ISR) VER ANEXOS.</t>
  </si>
  <si>
    <t>CH-2854</t>
  </si>
  <si>
    <t>CH-2855</t>
  </si>
  <si>
    <t>1113-18 [TYPHON SOLUCIONES, TYS, S.R.L.] LIB-5037. PAGO CUBICACIÓN CUB-03(79.82%), DEL CONTRATO MIVHED-CB-OB-CP-001-2022, FICHA CBE00671, LOTE 1, POR CONSTRUCCIÓN DEL ESTADIO DE BASEBALL DE BEBECITO DEL VILLAR, PROYECTO NO. 00543, MUNICIPIO DE BONAO, PROVINCIA MONSEÑOR NOUEL, SEGÚN VMC-SP-299-2023 D/F 21/07/2023.</t>
  </si>
  <si>
    <t>CH-2856</t>
  </si>
  <si>
    <t>1113-18 [GARCIA SMESTER SOLUCIONES PARA LA CONSTRUCCION,SRL / JUAN ANTONIO GARCIA SMESTER] LIB-4832. 5TO ABONO CUBICACIÓN CB-09(75.47%), DEL CONTRATO OISOE-OB-FP-042-2018, FICHA CBE00497, POR READECUACION Y REFORZAMIENTO DEL HOSPITAL PADRE BILLINI, DISTRITO NACIONAL, PROYECTO NO. 00490, DISTRITO NACIONAL, SEGÚN VMC-SP-609-2022 D/F 01/12/2022.</t>
  </si>
  <si>
    <t>1113-18 [GARCIA SMESTER SOLUCIONES PARA LA CONSTRUCCION,SRL / JUAN ANTONIO GARCIA SMESTER] LIB-4832. 5TO ABONO CUBICACIÓN CB-</t>
  </si>
  <si>
    <t>CH-2857</t>
  </si>
  <si>
    <t>1113-18 [ORQUIDEA DEL CARMEN MEDINA FERREIRAS DE PEREZ] LIB-4937. PAGO FACTURA NCF NO. B1500000099 D/F 12/07/2023, POR CONCEPTO DE HONORARIOS POR SERVICIOS NOTARIALES DE UN (1) ACTOS AUTENTICOS, SEGÚN COMUNICACIONES: DA/0789/2023 D/F 20/07/2023 Y MIVED-DJ/587/2023 D/F 18/07/2023. (RETENCIÓN: 100% DEL ITBIS Y 10% DEL ISR) VER ANEXOS.</t>
  </si>
  <si>
    <t>CH-2858</t>
  </si>
  <si>
    <t>1113-18 [INGENIEROS CONSULTORES ESPECIALIZADOS, S.R.L., (INCONESA)] LIB-5072. PAGO CUBICACIÓN CB-02(82.29%), DEL CONTRATO FP-011-2019, FICHA CBE00673, POR CONSTRUCCION DEL LOTE B, POR CONSTRUCCIÓN DEL LOTE B SUMINISTRO E INSTALACIONES HIDROSANITARIAS, DEL HOSPITAL MUNICIPAL DE VILLA HERMOSA, PROVINCIA LA ROMANA, PROYECTO NO. 00547, SEGÚN VMC-SP-245-2023 D/F 31/05/2023.</t>
  </si>
  <si>
    <t>CH-2859</t>
  </si>
  <si>
    <t>1113-18 [CANTABRIA BRAND REPRESENTATIVE SRL.] LIB-5035. PRIMER PAGO CORRESPONDIENTE AL 20% DEL CONTRATO NO. MIVHED/CB/CS/LPN/003/2023, PROCESO MIVHED-CCC-LPN-2023-0003, CON LA FACTURA NCF NO. B1500002116 D/F 13/07/2023, POR CONCEPTO DEL SUMINISTRO DE ALMUERZOS Y CENAS PARA EL PERSONAL DE LAS DISTINTAS AREAS DE ESTE MINISTERIO.SEGUN DA/0747/2023 D/F 11/07/2023. (RETENCION: 5% DEL ISR. VER ANEXOS.</t>
  </si>
  <si>
    <t>CH-2860</t>
  </si>
  <si>
    <t>1113-18 [PRODUCTIVE BUSINESS SOLUTIONS DOMINICANA] LIB-5039. DECIMO PAGO DEL CONTRATO NO. MIVHED/CB/CS/LPN/003/2022, PROCESO MIVHED-CCC-LPN-2022-0006, CON LA FACTURA NCF NO. B1500002825 D/F 20/07/2023, POR SERVICIOS DE IMPRESIÓN PARA LA SEDE DEL MIVHED Y LAS DISTINTAS REGIONALES A NIVEL NACIONAL, CORRESPONDIENTE AL MES DE JULIO DEL 2023, SEGUN DA/0822/2023 D/F 27/07/2023. (RETENCION DEL 30%</t>
  </si>
  <si>
    <t>1113-18 [PRODUCTIVE BUSINESS SOLUTIONS DOMINICANA] LIB-5039. DECIMO PAGO DEL CONTRATO NO. MIVHED/CB/CS/LPN/003/2022, PROCESO MIVHED-CCC-LPN-2022-0006, CON LA FACTURA NCF NO. B1500002825 D/F 20/07/2023, POR SERVICIOS DE IMPRESIÓN PARA LA SEDE DEL MIVHED Y LAS DISTINTAS REGIONALES A NIVEL NACIONAL, CORRESPONDIENTE AL MES DE JULIO DEL 2023, SEGUN DA/0822/2023 D/F 27/07/2023. (RETENCION DEL 30% DEL ITBIS Y 5% DEL ISR) VER ANEXOS.</t>
  </si>
  <si>
    <t>CH-2862</t>
  </si>
  <si>
    <t>1113-18 [TELEANTILLAS S.A.S.] LIB-4800. PRIMER PAGO DEL CONTRATO NO. MIVHED-CB-CS-026-2023, PROCESO NO. MIVHED-CCC-PEPB-2023-0006, CON LAS FACTURAS NO. B1500001309, B1500001310 Y B1500001311 D/F 03/07/2023, POR SERVICIOS DE PUBLICIDAD EN LOS PROGRAMAS ESTO NO TIENE NOMBRE Y CUENTAS CLARAS, CORRESPONDIENTE A LOS MESES DE ABRIL, MAYO Y JUNIO 2023. SEGUN DA/0721/2023 D/F 05/07/2023. (RETENCIÓN 5% ISR) VER ANEXOS.</t>
  </si>
  <si>
    <t>CH-2863</t>
  </si>
  <si>
    <t>1113-18 [AGUA PLANETA AZUL, S. A.] LIB-4881. CUARTO PAGO DE LA ORDEN DE COMPRA NO. MIVHED-2023-00088, PROCESO NO. MIVHED-DAF-CM-2023-0025 D/F 16/03/2023, CON LAS FACTS NCF NO. B1500161120 D/F 01/06/2023, MENOS N/C B0401003083 D/F 11/07/2023, 161583 D/F 09/06/2023, MENOS N/C B041003084 D/F 11/07/2023, 161688 D/F 15/06/2023, MENOS N/C B0401003082 D/F 11/07/2023, 162003 D/F 29/06/2023, MENOS N/C B0401003067 D/F 10/07/2023, 162650 D/F 13/07/2023 Y 162797 D/F 18/07/2023, POR ADQ. DEL SUMINISTRO DE BOTELLONES AGUA POTABLE A LOS EDIFICIOS I Y II DE ESTE MINISTERIO, SEGUN DA/0783/2023 D/F 19/07/2023. (RETENCIÓN: 5% ISR). VER ANEXOS.</t>
  </si>
  <si>
    <t>CH-2864</t>
  </si>
  <si>
    <t>1113-18 [CENTROXPERT STE, SRL.] LIB-5020. PAGO ORDEN DE COMPRA NO. MIVHED-2023-00220, PROCESO MIVHED-UC-CD-2023-0042 D/F 17/07/2023, CON LA FACTURA NCF NO. B1500001969 D/F 19/07/2023, POR ADQUISICION DE DOS (02) LAPTOPS PARA CUBRIR SOLICITUD REALZADA POR EL DESPACHO DEL MINISTERIO, SEGUN DA/0801/2023 D/F 25/07/2023. (RETENCION: 5% DEL ISR) VER ANEXOS.</t>
  </si>
  <si>
    <t>CH-2865</t>
  </si>
  <si>
    <t>1113-18 [DELSOL ENTERPRISE, SRL] LIB-4916. SEPTIMO PAGO DE LA ORDEN DE SERVICIOS NO. MIVHED-2023-00061 PROCESO NO. MIVHED-DAF-CM-2023-0015 D/F 24/02/2023, CON LA FACTURA NCF NO. B1500000019 D/F 10/07/2023, POR SERVICIO DE LAVANDERIA PARA MANTELES Y BAMBALINAS. SEGUN DA/0795/2023 D/F 21/07/2023. (RETENCION: 5% DEL ISR) VER ANEXOS.</t>
  </si>
  <si>
    <t>CH-2866</t>
  </si>
  <si>
    <t>1113-18 [KEVIN MORILLO MEDIA EIRL] LIB-5014. TERCER PAGO CONTRATO NO. MIVHED-CB-CS-031-2023, PROCESO MIVHED-CCC-PEPB-2023-0006, CON LA FACTURA NCF NO. B1500000042 D/DF 25/07/2023, POR CONCEPTO DE SERVICIOS DE PUBLICIDAD EN MEDIOS DE COMUNICACIÓN SOCIAL: TELEVISION Y DIGITAL, POR SEIS (06) MESES, A TRAVES DEL PROGRAMA DIGITAL WWW.AHORAMASRD.COM.DO, CORRESPONDIENTE AL MES DE JULIO 2023, SEGUN DA/0819/2023 D/F 27/07/2023. (RETENCION: 5% DEL ISR) VER ANEXOS.</t>
  </si>
  <si>
    <t>1113-18 [KEVIN MORILLO MEDIA EIRL] LIB-5014. TERCER PAGO CONTRATO NO. MIVHED-CB-CS-031-2023, PROCESO MIVHED-CCC-PEPB-2023-0006,</t>
  </si>
  <si>
    <t>CH-2867</t>
  </si>
  <si>
    <t>CH-2869</t>
  </si>
  <si>
    <t>1113-18 [CARMEN ENICIA CHEVALIER CARABALLO] LIB-5040. PAGO FACTURA NCF NO. B1500000761 D/F 22/07/2023, POR CONCEPTO DE NOTARIZACION DE DOS (2) ACTOS AUTENTICO, SEGUN DA/0815/2023 D/F 26/07/2023 Y MIVED-DJ/600/2023 D/F 24/07/2023., (RETENCION: 10% DEL ISR Y 100% DEL ITBIS) VER ANEXOS.</t>
  </si>
  <si>
    <t>CH-2872</t>
  </si>
  <si>
    <t>1113-18 [DISEÑO URBANISMO Y CONSTRUCCION- DUCONSA, SRL] LIB-5025. ABONO CUBICACIÓN CB-04(83.07%), DEL CONTRATO MIVHED-OB-CB-LPN-007-2021, FICHA CBE00375, LOTE 7, POR CAMBIO DE PISOS DE TIERRA POR PISOS DE CEMENTO PARA LAS REGIONES NORTE Y ESTE DEL PAIS, PROYECTO CAMBIO DE PISOS DE TIERRA POR PISOS DE CEMENTO PARA LAS REGIONES NORTE Y ESTE DEL PAÍS, EN EL MUNICIPIO LAS TERRENAS, SANCHEZ Y SAMANA, PROVINCIA DE SAMANA NO.00426, SEGÚN VMC-SP-269-2023 D/F 12/06/2023.</t>
  </si>
  <si>
    <t>CH-2877</t>
  </si>
  <si>
    <t>1113-18 [STAGE VISUAL SOUND SVS, S.R.L.] LIB-5067. TERCER PAGO DEL CONTRATO NO. MIVHED/CB/CS/LPN/002/2023, PROCESO MIVHED-CCC-LPN-2023-0001, CON LA FACTURA NCF NO. B1500000175 D/F 01/07/2023, POR SERVICIOS DE MONTAJES DE EVENTOS PARA SER UTILIZADOS EN DISTINTAS ACTIVIDADES DE ESTE MINISTERIO, LOTE 2, MONTAJE EVENTO TIPO (A) ABIERTO.SEGUN DA/0749/2023 D/F 11/07/2023. (RETENCION: 5% DEL ISR Y 30% ITBIS) VER ANEXOS.</t>
  </si>
  <si>
    <t>CH-2879</t>
  </si>
  <si>
    <t>1113-18 [GENIUS PRINT GRAPHIC SRL] LIB-5036. PAGO DE LA ORDEN DE COMPRA NO. MIVHED-2023-00087 PROCESO NO. MIVHED-UC-CD-2023-0022 D/F 16/03/2023, CON LA FACTURA NCF NO. B1500000235 D/F 10/07/2023, POR COMPRA E INSTALACION DE LETREROS PARA LAS OFICINAS DE SANTO DOMINGO Y REGIONALES DE ESTE MINISTERIO. SEGUN DA/0798/2023 D/F 24/07/2023. (RETENCION DEL 5% DEL ISR) VER ANEXOS.</t>
  </si>
  <si>
    <t>CH-2880</t>
  </si>
  <si>
    <t>1113-18 [REFRIELECTRO FELIPE, S.R.L.] LIB-5073. PAGO CUB-02(82.03%), DEL CONTRATO FP-007-2019 (MIVHED-MOD-015-2021), FICHA CBE00672, LOTE E, POR SUMINISTRO E INSTALACIONES DE CLIMATIZACION, DEL HOSPITAL DEL DISTRITO MUNICIPAL TURISTICO DE VERON PUNTA CANA, PROV. LA ALTAGRACIA, PROYECTO NO.00546, SEGÚN VMC-SP-300-2023 D/F 21/07/2023.</t>
  </si>
  <si>
    <t>CH-2887</t>
  </si>
  <si>
    <t>1113-18 [CENTRO DE FORMACION INTEGRAL JUVENTUD Y FAMILIA (CEFIJUFA)] LIB-5021. SALDO CUBICACION CUB-06(62.90%), DEL CONVENIO INSTITUCIONAL, FICHA CBE00640, POR CONSTRUCCIÓN EDIFICIO PARA HABITACIONES DEL CENTRO DE FORMACIÓN INTEGRAL JUVENTUD Y FAMILIA (CEFIJUFA) Y PARA LA ESTRUCTURA DEL TECHADO DE LA CANCHA DEL CEFIJUFA EN SANTO DOMINGO ESTE, PROYECTO NO. 00487, SANTO DOMINGO ESTE, SEGÚN VMC-SP-570-2022 D/F 07/11/2022.</t>
  </si>
  <si>
    <t>1113-18 [CENTRO DE FORMACION INTEGRAL JUVENTUD Y FAMILIA (CEFIJUFA)] LIB-5021. SALDO CUBICACION CUB-06(62.90%), DEL CONVENIO</t>
  </si>
  <si>
    <t>CH-2891</t>
  </si>
  <si>
    <t>1113-18 [CORPORACION DOMINICANA DE RADIO Y TELEVISION, S.R.L.] LIB-5059. QUINTO PAGO DEL CONTRATO NO. MIVHED-CB-CS-008-2023, PROCESO NO. MIVHED-CCC-PEPB-2023-0003, CON LA FACTURA NCF NO. 1500003402 D/F 18/07/2023, POR SERVICIOS DE PUBLICIDAD EN MEDIOS DE TELEVISION Y DIGITAL, DESARROLLADO DE LA SIGUIENTE: EL DESPERTADOR, NOTICIAS SIN 1RA, NOTICIAS Y MUCHO MAS, EL INFORME CON ALICIA ORTEGA, NOTICIAS SIN EMISION ESTELAR Y NURIA INVESTIGACION PERIODISTICA, CORRESPONDIENTE AL PERIODO DESDE EL 10 DE JUNIO AL 10 DE JULIO DEL 2023, SEGUN COM. NO. DA/0790/2023 D/F 20/07/2023. (RETENCION: 5% DEL ISR) VER ANEXOS.</t>
  </si>
  <si>
    <t>DB-4279</t>
  </si>
  <si>
    <t>1113-04 PARA REGISTRAR INGRESOS DE BIENES NACIONALES CORRESPONDIENTES AL DIA 01/08/2023; SEGUN RELACION ANEXA.</t>
  </si>
  <si>
    <t>ED-15005</t>
  </si>
  <si>
    <t>1113-17 PARA REGISTRAR COBRO PENDIENTE DE APLICAR EL DIA 01 DEL MES DE AGOSTO 2023, SEGUN ESTADO DE BANCO ANEXO, POR NO ESTAR EN LA DISTRIBUCCION DE COBROS-DESCRIPCION - TRANSFERENCIA 315216634</t>
  </si>
  <si>
    <t>ED-15006</t>
  </si>
  <si>
    <t>1113-17 PARA REGISTRAR COBRO PENDIENTE DE APLICAR EL DIA 01 DEL MES DE AGOSTO 2023, SEGUN ESTADO DE BANCO ANEXO, POR NO ESTAR EN LA DISTRIBUCCION DE COBROS-DESCRIPCION - DEPOSITO 002400110241</t>
  </si>
  <si>
    <t>ED-15007</t>
  </si>
  <si>
    <t>1113-17 PARA REGISTRAR COBRO PENDIENTE DE APLICAR EL DIA 01 DEL MES DE AGOSTO 2023, SEGUN ESTADO DE BANCO ANEXO, POR NO ESTAR EN LA DISTRIBUCCION DE COBROS-DESCRIPCION - DEPOSITO 002400110244</t>
  </si>
  <si>
    <t>ED-15008</t>
  </si>
  <si>
    <t>1113-17 PARA REGISTRAR COBRO PENDIENTE DE APLICAR EL DIA 01 DEL MES DE AGOSTO 2023, SEGUN ESTADO DE BANCO ANEXO, POR NO ESTAR EN LA DISTRIBUCCION DE COBROS-DESCRIPCION - TRANSFERENCIA 3152147821</t>
  </si>
  <si>
    <t>ED-15009</t>
  </si>
  <si>
    <t>1113-17 PARA REGISTRAR COBRO PENDIENTE DE APLICAR EL DIA 01 DEL MES DE AGOSTO 2023, SEGUN ESTADO DE BANCO ANEXO, POR NO ESTAR EN LA DISTRIBUCCION DE COBROS-DESCRIPCION - PAGOS ACH 452400541337</t>
  </si>
  <si>
    <t>ED-15011</t>
  </si>
  <si>
    <t>1113-17 PARA REGISTRAR COBRO PENDIENTE DE APLICAR EL DIA 01 DEL MES DE AGOSTO 2023, SEGUN ESTADO DE BANCO ANEXO, POR NO ESTAR EN LA DISTRIBUCCION DE COBROS-DESCRIPCION - TRANSFERENCIA 315272654</t>
  </si>
  <si>
    <t>ED-15012</t>
  </si>
  <si>
    <t>1113-17 PARA REGISTRAR COBRO PENDIENTE DE APLICAR EL DIA 01 DEL MES DE AGOSTO 2023, SEGUN ESTADO DE BANCO ANEXO, POR NO ESTAR EN LA DISTRIBUCCION DE COBROS-DESCRIPCION - TRANSFERENCIA 315274327</t>
  </si>
  <si>
    <t>ED-15013</t>
  </si>
  <si>
    <t>1113-17 PARA REGISTRAR COBRO PENDIENTE DE APLICAR EL DIA 01 DEL MES DE AGOSTO 2023, SEGUN ESTADO DE BANCO ANEXO, POR NO ESTAR EN LA DISTRIBUCCION DE COBROS-DESCRIPCION - TRANSFERENCIA 315277986</t>
  </si>
  <si>
    <t>ED-15100</t>
  </si>
  <si>
    <t>1113-18 PARA REGISTRAR ASIGNACION COUTA DE PAGO DEBITO DE LA CTA. SUBCUENTA TESORERIA MIVED NO. 211-900100-0, HACIA LA CTA. LIBRAMIENTO TESORERIA NACIOANL MIVED PARA 1113-18 PARA CUBRIR PAGO B1500028381 Y 28634 POR SEGURO MEDICO DE EMPLEADOS FIJOS Y DEPENDIENTES OPCIONALES, DEL PERIODO 01/07/2023 AL 31/07/2023. , SEGUN LIB-4795</t>
  </si>
  <si>
    <t>1113-19 PARA REGISTRAR ASIGNACION COUTA DE PAGO DEBITO DE LA CTA. SUBCUENTA TESORERIA MIVED NO. 211-900100-0, HACIA LA CTA. LIBRAMIENTO TESORERIA NACIOANL MIVED PARA 1113-18 PARA CUBRIR PAGO B1500028381 Y 28634 POR SEGURO MEDICO DE EMPLEADOS FIJOS Y DEPENDIENTES OPCIONALES, DEL PERIODO 01/07/2023 AL 31/07/2023. , SEGUN LIB-4795</t>
  </si>
  <si>
    <t>ED-15102</t>
  </si>
  <si>
    <t>1113-19 PARA REGISTRAR TRANSFERENCIA AUTOMATICA CC EMITIDA CUENTA COLECTORA MINISTERIO DE LA VIVIENDA HABITAT Y EDIFICACIONES (MIVEHD) CORRESPONDIENTE AL DIA 01/08/2023</t>
  </si>
  <si>
    <t>1113-17 PARA REGISTRAR TRANSFERENCIA AUTOMATICA CC EMITIDA CUENTA COLECTORA MINISTERIO DE LA VIVIENDA HABITAT Y EDIFICACIONES (MIVEHD) CORRESPONDIENTE AL DIA 01/08/2023</t>
  </si>
  <si>
    <t>ED-15119</t>
  </si>
  <si>
    <t>1113-19 PARA REGISTRAR INGRESOS POR DEDUCCION RECIBIDAS DE</t>
  </si>
  <si>
    <t>1113-18 PARA REGISTRAR INGRESOS POR DEDUCCION RECIBIDAS DE SUPERVISION DE OBRAS, POR LA SUBCUENTA TESORERIA NACIONAL MINISTERIO DE LA VIVIENDA HABITAT Y EDIFICACIONES (MIVEHD) CORRESPONDIENTE AL LIB-4798</t>
  </si>
  <si>
    <t>ED-15120</t>
  </si>
  <si>
    <t>1113-19 PARA REGISTRAR INGRESOS POR DEDUCCION RECIBIDAS DE SUPERVISION DE OBRAS, POR LA SUBCUENTA TESORERIA NACIONAL MINISTERIO DE LA VIVIENDA HABITAT Y EDIFICACIONES (MIVEHD) CORRESPONDIENTE AL LIB-4719</t>
  </si>
  <si>
    <t>1113-18 PARA REGISTRAR INGRESOS POR DEDUCCION RECIBIDAS DE SUPERVISION DE OBRAS, POR LA SUBCUENTA TESORERIA NACIONAL MINISTERIO DE LA VIVIENDA HABITAT Y EDIFICACIONES (MIVEHD) CORRESPONDIENTE AL LIB-4719</t>
  </si>
  <si>
    <t>ED-15121</t>
  </si>
  <si>
    <t>1113-19 PARA REGISTRAR INGRESOS POR DEDUCCION RECIBIDAS DE SUPERVISION DE OBRAS, POR LA SUBCUENTA TESORERIA NACIONAL MINISTERIO DE LA VIVIENDA HABITAT Y EDIFICACIONES (MIVEHD) CORRESPONDIENTE AL LIB-4665</t>
  </si>
  <si>
    <t>1113-18 PARA REGISTRAR INGRESOS POR DEDUCCION RECIBIDAS DE SUPERVISION DE OBRAS, POR LA SUBCUENTA TESORERIA NACIONAL MINISTERIO DE LA VIVIENDA HABITAT Y EDIFICACIONES (MIVEHD) CORRESPONDIENTE AL LIB-4665</t>
  </si>
  <si>
    <t>ED-15122</t>
  </si>
  <si>
    <t>1113-19 PARA REGISTRAR INGRESOS POR DEDUCCION RECIBIDAS DE SUPERVISION DE OBRAS, POR LA SUBCUENTA TESORERIA NACIONAL MINISTERIO DE LA VIVIENDA HABITAT Y EDIFICACIONES (MIVEHD) CORRESPONDIENTE AL LIB-4799</t>
  </si>
  <si>
    <t>1113-18 PARA REGISTRAR INGRESOS POR DEDUCCION RECIBIDAS DE SUPERVISION DE OBRAS, POR LA SUBCUENTA TESORERIA NACIONAL MINISTERIO DE LA VIVIENDA HABITAT Y EDIFICACIONES (MIVEHD) CORRESPONDIENTE AL LIB-4799</t>
  </si>
  <si>
    <t>ED-15158</t>
  </si>
  <si>
    <t>1113-20 PARA REGISTRAR CARGO BANCARIO 0.15% VALOR RD$47.23 DEL CH-61 POR VALOR DE RD$31484.66 VER ANEXOS</t>
  </si>
  <si>
    <t>02/08/2023</t>
  </si>
  <si>
    <t>CH-2878</t>
  </si>
  <si>
    <t>DB-4280</t>
  </si>
  <si>
    <t>1113-04 PARA REGISTRAR INGRESOS DE BIENES NACIONALES CORRESPONDIENTES AL DIA 02/08/2023; SEGUN RELACION ANEXA.</t>
  </si>
  <si>
    <t>ED-15014</t>
  </si>
  <si>
    <t>1113-17 PARA REGISTRAR COBRO PENDIENTE DE APLICAR EL DIA 02 DEL MES DE AGOSTO 2023, SEGUN ESTADO DE BANCO ANEXO, POR NO ESTAR EN LA DISTRIBUCCION DE COBROS-DESCRIPCION - TRANSFERENCIA 315333469</t>
  </si>
  <si>
    <t>ED-15015</t>
  </si>
  <si>
    <t>1113-17 PARA REGISTRAR COBRO PENDIENTE DE APLICAR EL DIA 02 DEL MES DE AGOSTO 2023, SEGUN ESTADO DE BANCO ANEXO, POR NO ESTAR EN LA DISTRIBUCCION DE COBROS-DESCRIPCION - PAGOS ACH 452400542249</t>
  </si>
  <si>
    <t>ED-15016</t>
  </si>
  <si>
    <t>1113-17 PARA REGISTRAR COBRO PENDIENTE DE APLICAR EL DIA 02 DEL MES DE AGOSTO 2023, SEGUN ESTADO DE BANCO ANEXO, POR NO ESTAR EN LA DISTRIBUCCION DE COBROS-DESCRIPCION - DEPOSITO 005480090047</t>
  </si>
  <si>
    <t>ED-15017</t>
  </si>
  <si>
    <t>1113-17 PARA REGISTRAR COBRO PENDIENTE DE APLICAR EL DIA 02 DEL MES DE AGOSTO 2023, SEGUN ESTADO DE BANCO ANEXO, POR NO ESTAR EN LA DISTRIBUCCION DE COBROS-DESCRIPCION - DEPOSITO 000940210156</t>
  </si>
  <si>
    <t>ED-15018</t>
  </si>
  <si>
    <t>1113-17 PARA REGISTRAR COBRO PENDIENTE DE APLICAR EL DIA 02 DEL MES DE AGOSTO 2023, SEGUN ESTADO DE BANCO ANEXO, POR NO ESTAR EN LA DISTRIBUCCION DE COBROS-DESCRIPCION - DEPOSITO 006500050134</t>
  </si>
  <si>
    <t>ED-15019</t>
  </si>
  <si>
    <t>1113-17 PARA REGISTRAR COBRO PENDIENTE DE APLICAR EL DIA 02 DEL MES DE AGOSTO 2023, SEGUN ESTADO DE BANCO ANEXO, POR NO ESTAR EN LA DISTRIBUCCION DE COBROS-DESCRIPCION - TRANSFERENCIA 931535691</t>
  </si>
  <si>
    <t>ED-15020</t>
  </si>
  <si>
    <t>1113-17 PARA REGISTRAR COBRO PENDIENTE DE APLICAR EL DIA 02 DEL MES DE AGOSTO 2023, SEGUN ESTADO DE BANCO ANEXO, POR NO ESTAR EN LA DISTRIBUCCION DE COBROS-DESCRIPCION - TRANSFERENCIA 315360428</t>
  </si>
  <si>
    <t>ED-15021</t>
  </si>
  <si>
    <t>1113-17 PARA REGISTRAR COBRO PENDIENTE DE APLICAR EL DIA 02 DEL MES DE AGOSTO 2023, SEGUN ESTADO DE BANCO ANEXO, POR NO ESTAR EN LA DISTRIBUCCION DE COBROS-DESCRIPCION - TRANSFERENCIA</t>
  </si>
  <si>
    <t>ED-15022</t>
  </si>
  <si>
    <t>1113-17 PARA REGISTRAR COBRO PENDIENTE DE APLICAR EL DIA 02 DEL MES DE AGOSTO 2023, SEGUN ESTADO DE BANCO ANEXO, POR NO ESTAR EN LA DISTRIBUCCION DE COBROS-DESCRIPCION - TRANSFERENCIA 315364300</t>
  </si>
  <si>
    <t>ED-15023</t>
  </si>
  <si>
    <t>1113-17 PARA REGISTRAR COBRO PENDIENTE DE APLICAR EL DIA 02 DEL MES DE AGOSTO 2023, SEGUN ESTADO DE BANCO ANEXO, POR NO ESTAR EN LA DISTRIBUCCION DE COBROS-DESCRIPCION - DEPOSITO 005280020223</t>
  </si>
  <si>
    <t>ED-15024</t>
  </si>
  <si>
    <t>1113-17 PARA REGISTRAR COBRO PENDIENTE DE APLICAR EL DIA 02 DEL MES DE AGOSTO 2023, SEGUN ESTADO DE BANCO ANEXO, POR NO ESTAR EN LA DISTRIBUCCION DE COBROS-DESCRIPCION - DEPOSITO 001680060321</t>
  </si>
  <si>
    <t>ED-15025</t>
  </si>
  <si>
    <t>1113-17 PARA REGISTRAR COBRO PENDIENTE DE APLICAR EL DIA 02 DEL MES DE AGOSTO 2023, SEGUN ESTADO DE BANCO ANEXO, POR NO ESTAR EN LA DISTRIBUCCION DE COBROS-DESCRIPCION - DEPOSITO 008900050330</t>
  </si>
  <si>
    <t>ED-15026</t>
  </si>
  <si>
    <t>1113-17 PARA REGISTRAR COBRO PENDIENTE DE APLICAR EL DIA 02 DEL MES DE AGOSTO 2023, SEGUN ESTADO DE BANCO ANEXO, POR NO ESTAR EN LA DISTRIBUCCION DE COBROS-DESCRIPCION - DEPOSITO 005200110604</t>
  </si>
  <si>
    <t>ED-15027</t>
  </si>
  <si>
    <t>1113-17 PARA REGISTRAR COBRO PENDIENTE DE APLICAR EL DIA 02 DEL MES DE AGOSTO 2023, SEGUN ESTADO DE BANCO ANEXO, POR NO ESTAR EN LA DISTRIBUCCION DE COBROS-DESCRIPCION - TRANSFERENCIA 315399502</t>
  </si>
  <si>
    <t>ED-15028</t>
  </si>
  <si>
    <t>1113-17 PARA REGISTRAR COBRO PENDIENTE DE APLICAR EL DIA 02 DEL MES DE AGOSTO 2023, SEGUN ESTADO DE BANCO ANEXO, POR NO ESTAR EN LA DISTRIBUCCION DE COBROS-DESCRIPCION - TRANSFERENCIA 315415581</t>
  </si>
  <si>
    <t>ED-15103</t>
  </si>
  <si>
    <t>1113-19 PARA REGISTRAR TRANSFERENCIA AUTOMATICA CC EMITIDA CUENTA COLECTORA MINISTERIO DE LA VIVIENDA HABITAT Y EDIFICACIONES (MIVEHD) CORRESPONDIENTE AL DIA 02/08/2023</t>
  </si>
  <si>
    <t>1113-17 PARA REGISTRAR TRANSFERENCIA AUTOMATICA CC EMITIDA CUENTA COLECTORA MINISTERIO DE LA VIVIENDA HABITAT Y EDIFICACIONES (MIVEHD) CORRESPONDIENTE AL DIA 02/08/2023</t>
  </si>
  <si>
    <t>ED-15123</t>
  </si>
  <si>
    <t>1113-19 PARA REGISTRAR INGRESOS POR DEDUCCION RECIBIDAS DE SUPERVISION DE OBRAS, POR LA SUBCUENTA TESORERIA NACIONAL MINISTERIO DE LA VIVIENDA HABITAT Y EDIFICACIONES (MIVEHD) CORRESPONDIENTE AL LIB-4718</t>
  </si>
  <si>
    <t>1113-18 PARA REGISTRAR INGRESOS POR DEDUCCION RECIBIDAS DE SUPERVISION DE OBRAS, POR LA SUBCUENTA TESORERIA NACIONAL MINISTERIO DE LA VIVIENDA HABITAT Y EDIFICACIONES (MIVEHD) CORRESPONDIENTE AL LIB-4718</t>
  </si>
  <si>
    <t>ED-15124</t>
  </si>
  <si>
    <t>1113-19 PARA REGISTRAR INGRESOS POR DEDUCCION RECIBIDAS DE SUPERVISION DE OBRAS, POR LA SUBCUENTA TESORERIA NACIONAL MINISTERIO DE LA VIVIENDA HABITAT Y EDIFICACIONES (MIVEHD) CORRESPONDIENTE AL LIB-4627</t>
  </si>
  <si>
    <t>1113-18 PARA REGISTRAR INGRESOS POR DEDUCCION RECIBIDAS DE SUPERVISION DE OBRAS, POR LA SUBCUENTA TESORERIA NACIONAL MINISTERIO DE LA VIVIENDA HABITAT Y EDIFICACIONES (MIVEHD) CORRESPONDIENTE AL LIB-4627</t>
  </si>
  <si>
    <t>ED-15125</t>
  </si>
  <si>
    <t>1113-19 PARA REGISTRAR INGRESOS POR DEDUCCION RECIBIDAS DE SUPERVISION DE OBRAS, POR LA SUBCUENTA TESORERIA NACIONAL MINISTERIO DE LA VIVIENDA HABITAT Y EDIFICACIONES (MIVEHD) CORRESPONDIENTE AL LIB-4763</t>
  </si>
  <si>
    <t>1113-18 PARA REGISTRAR INGRESOS POR DEDUCCION RECIBIDAS DE SUPERVISION DE OBRAS, POR LA SUBCUENTA TESORERIA NACIONAL MINISTERIO DE LA VIVIENDA HABITAT Y EDIFICACIONES (MIVEHD) CORRESPONDIENTE AL LIB-4763</t>
  </si>
  <si>
    <t>03/08/2023</t>
  </si>
  <si>
    <t>CH-2870</t>
  </si>
  <si>
    <t>1113-18 [INGENIERIA CARRASCO GUERRERO, S.R.L.] LIB-5113. PAGO 20% DE AVANCE INICIAL DEL CONTRATO OISOE-FP-003-2020, FICHA CBE00612, LOTE B, POR MODULO DE UNIDAD DE ATENCION PRIMARIA UNAP, DEL PROYECTO CONSTRUCCION POBLADO MONTEGRANDE, PROVINCIA BARAHONA, PROYECTO NO. 00532, SEGÚN VMC-SP-313-2023 D/F 07/06/2023.</t>
  </si>
  <si>
    <t>CH-2888</t>
  </si>
  <si>
    <t>DB-4281</t>
  </si>
  <si>
    <t>1113-04 PARA REGISTRAR INGRESOS DE BIENES NACIONALES CORRESPONDIENTES AL DIA 03/08/2023; SEGUN RELACION ANEXA.</t>
  </si>
  <si>
    <t>ED-15029</t>
  </si>
  <si>
    <t>1113-17 PARA REGISTRAR COBRO PENDIENTE DE APLICAR EL DIA 03 DEL MES DE AGOSTO 2023, SEGUN ESTADO DE BANCO ANEXO, POR NO ESTAR EN LA DISTRIBUCCION DE COBROS-DESCRIPCION - DEPOSITO 002500070017</t>
  </si>
  <si>
    <t>ED-15031</t>
  </si>
  <si>
    <t>1113-17 PARA REGISTRAR COBRO PENDIENTE DE APLICAR EL DIA 03 DEL MES DE AGOSTO 2023, SEGUN ESTADO DE BANCO ANEXO, POR NO ESTAR EN LA DISTRIBUCCION DE COBROS-DESCRIPCION - PAGOS ACH 452400549397</t>
  </si>
  <si>
    <t>ED-15032</t>
  </si>
  <si>
    <t>1113-17 PARA REGISTRAR COBRO PENDIENTE DE APLICAR EL DIA 03 DEL MES DE AGOSTO 2023, SEGUN ESTADO DE BANCO ANEXO, POR NO ESTAR EN LA DISTRIBUCCION DE COBROS-DESCRIPCION - DEPOSITO 002500190261</t>
  </si>
  <si>
    <t>ED-15033</t>
  </si>
  <si>
    <t>1113-17 PARA REGISTRAR COBRO PENDIENTE DE APLICAR EL DIA 03 DEL MES DE AGOSTO 2023, SEGUN ESTADO DE BANCO ANEXO, POR NO ESTAR EN LA DISTRIBUCCION DE COBROS-DESCRIPCION - TRANSFERENCIA 452400362824</t>
  </si>
  <si>
    <t>ED-15034</t>
  </si>
  <si>
    <t>1113-17 PARA REGISTRAR COBRO PENDIENTE DE APLICAR EL DIA 03 DEL MES DE AGOSTO 2023, SEGUN ESTADO DE BANCO ANEXO, POR NO ESTAR EN LA DISTRIBUCCION DE COBROS-DESCRIPCION - TRANSFERENCIA 315494020</t>
  </si>
  <si>
    <t>ED-15035</t>
  </si>
  <si>
    <t>1113-17 PARA REGISTRAR COBRO PENDIENTE DE APLICAR EL DIA 03 DEL MES DE AGOSTO 2023, SEGUN ESTADO DE BANCO ANEXO, POR NO ESTAR EN LA DISTRIBUCCION DE COBROS-DESCRIPCION - PAGOS ACH 452400546261</t>
  </si>
  <si>
    <t>ED-15036</t>
  </si>
  <si>
    <t>1113-17 PARA REGISTRAR COBRO PENDIENTE DE APLICAR EL DIA 03 DEL MES DE AGOSTO 2023, SEGUN ESTADO DE BANCO ANEXO, POR NO ESTAR EN LA DISTRIBUCCION DE COBROS-DESCRIPCION - TRANSFERENCIA 315500899</t>
  </si>
  <si>
    <t>ED-15037</t>
  </si>
  <si>
    <t>1113-17 PARA REGISTRAR COBRO PENDIENTE DE APLICAR EL DIA 03 DEL MES DE AGOSTO 2023, SEGUN ESTADO DE BANCO ANEXO, POR NO ESTAR EN LA DISTRIBUCCION DE COBROS-DESCRIPCION - TRANSFERENCIA 315513284</t>
  </si>
  <si>
    <t>ED-15038</t>
  </si>
  <si>
    <t>1113-17 PARA REGISTRAR COBRO PENDIENTE DE APLICAR EL DIA 03 DEL MES DE AGOSTO 2023, SEGUN ESTADO DE BANCO ANEXO, POR NO ESTAR EN LA DISTRIBUCCION DE COBROS-DESCRIPCION - TRANSFERENCIA 452400363290</t>
  </si>
  <si>
    <t>ED-15039</t>
  </si>
  <si>
    <t>1113-17 PARA REGISTRAR COBRO PENDIENTE DE APLICAR EL DIA 03 DEL MES DE AGOSTO 2023, SEGUN ESTADO DE BANCO ANEXO, POR NO ESTAR EN LA DISTRIBUCCION DE COBROS-DESCRIPCION - TRANSFERENCIA 315532340</t>
  </si>
  <si>
    <t>ED-15104</t>
  </si>
  <si>
    <t>1113-19 PARA REGISTRAR TRANSFERENCIA AUTOMATICA CC EMITIDA CUENTA COLECTORA MINISTERIO DE LA VIVIENDA HABITAT Y EDIFICACIONES (MIVEHD) CORRESPONDIENTE AL DIA 03/08/2023</t>
  </si>
  <si>
    <t>1113-17 PARA REGISTRAR TRANSFERENCIA AUTOMATICA CC EMITIDA CUENTA COLECTORA MINISTERIO DE LA VIVIENDA HABITAT Y EDIFICACIONES (MIVEHD) CORRESPONDIENTE AL DIA 03/08/2023</t>
  </si>
  <si>
    <t>ED-15126</t>
  </si>
  <si>
    <t>1113-19 PARA REGISTRAR INGRESOS POR DEDUCCION RECIBIDAS DE SUPERVISION DE OBRAS, POR LA SUBCUENTA TESORERIA NACIONAL MINISTERIO DE LA VIVIENDA HABITAT Y EDIFICACIONES (MIVEHD) CORRESPONDIENTE AL LIB-4760</t>
  </si>
  <si>
    <t>1113-18 PARA REGISTRAR INGRESOS POR DEDUCCION RECIBIDAS DE SUPERVISION DE OBRAS, POR LA SUBCUENTA TESORERIA NACIONAL MINISTERIO DE LA VIVIENDA HABITAT Y EDIFICACIONES (MIVEHD) CORRESPONDIENTE AL LIB-4760</t>
  </si>
  <si>
    <t>ED-15127</t>
  </si>
  <si>
    <t>1113-19 PARA REGISTRAR INGRESOS POR DEDUCCION RECIBIDAS DE SUPERVISION DE OBRAS, POR LA SUBCUENTA TESORERIA NACIONAL MINISTERIO DE LA VIVIENDA HABITAT Y EDIFICACIONES (MIVEHD) CORRESPONDIENTE AL LIB-4675</t>
  </si>
  <si>
    <t>1113-18 PARA REGISTRAR INGRESOS POR DEDUCCION RECIBIDAS DE SUPERVISION DE OBRAS, POR LA SUBCUENTA TESORERIA NACIONAL MINISTERIO DE LA VIVIENDA HABITAT Y EDIFICACIONES (MIVEHD) CORRESPONDIENTE AL LIB-4675</t>
  </si>
  <si>
    <t>ED-15406</t>
  </si>
  <si>
    <t>1113-19 INGRESOS POR SUPERVISION DE OBRAS DEL MINISTERIO DE EDUCACION AL MINISTERIO DE LA VIVIENDA Y EDIFICACIONES (MIVED) CORRESPONDIENTE AL LIB-13491 POR CUB. #08 DEL CONTRATO NO. 603/2013 AL DIA 09/03/2023</t>
  </si>
  <si>
    <t>04/08/2023</t>
  </si>
  <si>
    <t>CH-2874</t>
  </si>
  <si>
    <t>1113-18 [SEGUROS RESERVAS, S. A.] LIB-5135. PAGO FAC. NCF NO. B1500043260 D/F 25/07/2023 POR VALOR DE RD$ 131,109.92 POR CONCEPTO DE INCLUSION DE DOS (2) MINIBUS MARCA HYNDAI, MODELO STARIA, AÑO 2024 A LA POLIZAS NO 2-2-502-0016730 DE SEGUROS VEHICULOS DE MOTOR CON VIGENCIA DESDE EL 10 DE ABRIL 2023 AL 23/02/2024 Y DEL 21/07/2023 AL 23/02/2024, SEGUN DA/0812/2023 D/F 26/07/2023, (RETENCION DEL 5% DEL ISR). VER ANEXOS.</t>
  </si>
  <si>
    <t>DB-4282</t>
  </si>
  <si>
    <t>1113-04 PARA REGISTRAR INGRESOS DE BIENES NACIONALES CORRESPONDIENTES AL DIA 04/08/2023; SEGUN RELACION ANEXA.</t>
  </si>
  <si>
    <t>ED-15030</t>
  </si>
  <si>
    <t>1113-17 PARA REGISTRAR COBRO PENDIENTE DE APLICAR EL DIA 04 DEL MES DE AGOSTO 2023, SEGUN ESTADO DE BANCO ANEXO, POR NO ESTAR EN LA DISTRIBUCCION DE COBROS-DESCRIPCION - TRANSFERENCIA 315559603</t>
  </si>
  <si>
    <t>ED-15040</t>
  </si>
  <si>
    <t>1113-17 PARA REGISTRAR COBRO PENDIENTE DE APLICAR EL DIA 04 DEL MES DE AGOSTO 2023, SEGUN ESTADO DE BANCO ANEXO, POR NO ESTAR EN LA DISTRIBUCCION DE COBROS-DESCRIPCION - DEPOSITO 002460010101</t>
  </si>
  <si>
    <t>ED-15041</t>
  </si>
  <si>
    <t>1113-17 PARA REGISTRAR COBRO PENDIENTE DE APLICAR EL DIA 04 DEL MES DE AGOSTO 2023, SEGUN ESTADO DE BANCO ANEXO, POR NO ESTAR EN LA DISTRIBUCCION DE COBROS-DESCRIPCION - DEPOSITO 003300080114</t>
  </si>
  <si>
    <t>ED-15042</t>
  </si>
  <si>
    <t>1113-17 PARA REGISTRAR COBRO PENDIENTE DE APLICAR EL DIA 04 DEL MES DE AGOSTO 2023, SEGUN ESTADO DE BANCO ANEXO, POR NO ESTAR EN LA DISTRIBUCCION DE COBROS-DESCRIPCION - TRANSFERENCIA 315576520</t>
  </si>
  <si>
    <t>ED-15043</t>
  </si>
  <si>
    <t>1113-17 PARA REGISTRAR COBRO PENDIENTE DE APLICAR EL DIA 04 DEL MES DE AGOSTO 2023, SEGUN ESTADO DE BANCO ANEXO, POR NO ESTAR EN LA DISTRIBUCCION DE COBROS-DESCRIPCION - TRANSFERENCIA 931558019</t>
  </si>
  <si>
    <t>ED-15044</t>
  </si>
  <si>
    <t>1113-17 PARA REGISTRAR COBRO PENDIENTE DE APLICAR EL DIA 04 DEL MES DE AGOSTO 2023, SEGUN ESTADO DE BANCO ANEXO, POR NO ESTAR EN LA DISTRIBUCCION DE COBROS-DESCRIPCION - DEPOSITO 005800030375</t>
  </si>
  <si>
    <t>ED-15045</t>
  </si>
  <si>
    <t>1113-17 PARA REGISTRAR COBRO PENDIENTE DE APLICAR EL DIA 04 DEL MES DE AGOSTO 2023, SEGUN ESTADO DE BANCO ANEXO, POR NO ESTAR EN LA DISTRIBUCCION DE COBROS-DESCRIPCION - DEPOSITO 001690020290</t>
  </si>
  <si>
    <t>ED-15046</t>
  </si>
  <si>
    <t>1113-17 PARA REGISTRAR COBRO PENDIENTE DE APLICAR EL DIA 04 DEL MES DE AGOSTO 2023, SEGUN ESTADO DE BANCO ANEXO, POR NO ESTAR EN LA DISTRIBUCCION DE COBROS-DESCRIPCION - TRANSFERENCIA 931559888</t>
  </si>
  <si>
    <t>ED-15047</t>
  </si>
  <si>
    <t>1113-17 PARA REGISTRAR COBRO PENDIENTE DE APLICAR EL DIA 04 DEL MES DE AGOSTO 2023, SEGUN ESTADO DE BANCO ANEXO, POR NO ESTAR EN LA DISTRIBUCCION DE COBROS-DESCRIPCION - PAGOS ACH 452400544051</t>
  </si>
  <si>
    <t>ED-15048</t>
  </si>
  <si>
    <t>1113-17 PARA REGISTRAR COBRO PENDIENTE DE APLICAR EL DIA 04 DEL MES DE AGOSTO 2023, SEGUN ESTADO DE BANCO ANEXO, POR NO ESTAR EN LA DISTRIBUCCION DE COBROS-DESCRIPCION - TRANSFERENCIA 315606725</t>
  </si>
  <si>
    <t>ED-15049</t>
  </si>
  <si>
    <t>1113-17 PARA REGISTRAR COBRO PENDIENTE DE APLICAR EL DIA 04 DEL MES DE AGOSTO 2023, SEGUN ESTADO DE BANCO ANEXO, POR NO ESTAR EN LA DISTRIBUCCION DE COBROS-DESCRIPCION - TRANSFERENCIA 315610676</t>
  </si>
  <si>
    <t>ED-15050</t>
  </si>
  <si>
    <t>1113-17 PARA REGISTRAR COBRO PENDIENTE DE APLICAR EL DIA 04 DEL MES DE AGOSTO 2023, SEGUN ESTADO DE BANCO ANEXO, POR NO ESTAR EN LA DISTRIBUCCION DE COBROS-DESCRIPCION - TRANSFERENCIA 315610953</t>
  </si>
  <si>
    <t>ED-15051</t>
  </si>
  <si>
    <t>1113-17 PARA REGISTRAR COBRO PENDIENTE DE APLICAR EL DIA 04 DEL MES DE AGOSTO 2023, SEGUN ESTADO DE BANCO ANEXO, POR NO ESTAR EN LA DISTRIBUCCION DE COBROS-DESCRIPCION - TRANSFERENCIA 831562677</t>
  </si>
  <si>
    <t>ED-15052</t>
  </si>
  <si>
    <t>1113-17 PARA REGISTRAR COBRO PENDIENTE DE APLICAR EL DIA 04 DEL MES DE AGOSTO 2023, SEGUN ESTADO DE BANCO ANEXO, POR NO ESTAR EN LA DISTRIBUCCION DE COBROS-DESCRIPCION - TRANSFERENCIA 315647356</t>
  </si>
  <si>
    <t>ED-15105</t>
  </si>
  <si>
    <t>1113-19 PARA REGISTRAR TRANSFERENCIA AUTOMATICA CC EMITIDA CUENTA COLECTORA MINISTERIO DE LA VIVIENDA HABITAT Y EDIFICACIONES (MIVEHD) CORRESPONDIENTE AL DIA 04/08/2023</t>
  </si>
  <si>
    <t>1113-17 PARA REGISTRAR TRANSFERENCIA AUTOMATICA CC EMITIDA CUENTA COLECTORA MINISTERIO DE LA VIVIENDA HABITAT Y EDIFICACIONES (MIVEHD) CORRESPONDIENTE AL DIA 04/08/2023</t>
  </si>
  <si>
    <t>ED-15128</t>
  </si>
  <si>
    <t>1113-19 PARA REGISTRAR INGRESOS POR DEDUCCION RECIBIDAS DE SUPERVISION DE OBRAS, POR LA SUBCUENTA TESORERIA NACIONAL MINISTERIO DE LA VIVIENDA HABITAT Y EDIFICACIONES (MIVEHD) CORRESPONDIENTE AL LIB-4759</t>
  </si>
  <si>
    <t>1113-18 PARA REGISTRAR INGRESOS POR DEDUCCION RECIBIDAS DE SUPERVISION DE OBRAS, POR LA SUBCUENTA TESORERIA NACIONAL MINISTERIO DE LA VIVIENDA HABITAT Y EDIFICACIONES (MIVEHD) CORRESPONDIENTE AL LIB-4759</t>
  </si>
  <si>
    <t>ED-15129</t>
  </si>
  <si>
    <t>1113-19 PARA REGISTRAR INGRESOS POR DEDUCCION RECIBIDAS DE SUPERVISION DE OBRAS, POR LA SUBCUENTA TESORERIA NACIONAL MINISTERIO DE LA VIVIENDA HABITAT Y EDIFICACIONES (MIVEHD) CORRESPONDIENTE AL LIB-4801</t>
  </si>
  <si>
    <t>1113-18 PARA REGISTRAR INGRESOS POR DEDUCCION RECIBIDAS DE SUPERVISION DE OBRAS, POR LA SUBCUENTA TESORERIA NACIONAL MINISTERIO DE LA VIVIENDA HABITAT Y EDIFICACIONES (MIVEHD) CORRESPONDIENTE AL LIB-4801</t>
  </si>
  <si>
    <t>07/08/2023</t>
  </si>
  <si>
    <t>CH-2868</t>
  </si>
  <si>
    <t>1113-18 [CONSORCIO DE TARJETAS DOMINICANAS S A] LIB-5197. PAGO FACTURA NCF NO. B1500007827 D/F 28/07/2023, POR CONCEPTO DE PAGO DE RECARGA DE PEAJES ¨PASO RAPIDO¨ PARA LA FLOTILLA DE VEHICULOS DEL MIVHED. SEGUN DA/0829/2023 D/F 28/07/2023. (RETENCION 5% DEL ISR) VER ANEXOS.</t>
  </si>
  <si>
    <t>CH-2881</t>
  </si>
  <si>
    <t>1113-18 [GTB RADIODIFUSORES, SRL] LIB-5154. SEGUNDO PAGO DEL CONTRATO NO. MIVHED-CB-CS-023-2023, PROCESO NO. MIVHED-CCC-PEPB-2023-0006 CON LA FACTURA NCF NO. B1500001083 D/F 25/07/2023, SERVICIO DE PUBLICIDAD EN LA EMISORA LA Z 101, EN LOS PROGRAMAS EL SOL DE LA MAÑANA Y EL SOL DE LA TARDE, CORRESPONDIENTE AL MES DE JULIO 2023, SEGUN DA/0834/2023 D/F 31/07/2023. (RETENCION 5% DEL ISR) VER ANEXOS.</t>
  </si>
  <si>
    <t>CH-2883</t>
  </si>
  <si>
    <t>CH-2889</t>
  </si>
  <si>
    <t>1113-18 [CONSER SRL] LIB-5188. PAGO CUBICACIÓN CB-04(80.30%), DEL CONTRATO MIVHED-OB-LPN-CB-018-2021, FICHA CBE00421, LOTE 3, POR CONSTRUCCION CENTRO DE ATENCIÓN PRIMARIA PROFESOR JUAN BOSCH, PARTIDAS ELECTRICAS, MOBILIARIOS Y OTROS, PROYECTO CONSTRUCCION DEL CENTRO DE ATENCIÓN PRIMARIA PROFESOR JUAN BOSCH, MUNICIPIO SANTO DOMINGO ESTE, PROVINCIA SANTO DOMINGO, PROYECTO NO.00429, SEGÚN VMC-SP-285-2023 D/F 22/06/2023</t>
  </si>
  <si>
    <t>1113-18 [CONSER SRL] LIB-5188. PAGO CUBICACIÓN CB-04(80.30%), DEL CONTRATO MIVHED-OB-LPN-CB-018-2021, FICHA CBE00421, LOTE 3, POR CONSTRUCCION CENTRO DE ATENCIÓN PRIMARIA PROFESOR JUAN BOSCH, PARTIDAS ELECTRICAS, MOBILIARIOS Y OTROS, PROYECTO CONSTRUCCION DEL CENTRO DE ATENCIÓN PRIMARIA PROFESOR JUAN BOSCH, MUNICIPIO SANTO DOMINGO ESTE, PROVINCIA SANTO DOMINGO,</t>
  </si>
  <si>
    <t>CH-2890</t>
  </si>
  <si>
    <t>1113-18 [ASCARY CORP, SRL] LIB-5187. SEGUNDO Y ULTIMO PAGO DEL CONTRATO NO. MIVHED-CB-BS-004-2022 PROCESO MIVHED-CCC-CP-2022-0011, ADENDA I NO. MIVHED-CB-AD-212-2023 (POR EXTENSION DE VIGENCIA AL CONTRATO DE SUMINISTRO) CON LA FACT. NCF NO. B1500000067 D/F 12/07/2023 (POR RD$ 2,591,280.00 MENOS RD$ 518,256.00 CORRESP. AL 20% DE LA AMORTIZACION DEL AVANCE INICIAL), POR CONCEPTO DE ADQUISICION E INSTALACION DE GENERADORES ELECTRICOS Y TANQUES DE COMBUSTIBLE, SEGUN DA/0762/2023 D/F 13/07/2023. (RETENCION: 5% DEL ISR) VER ANEXOS.</t>
  </si>
  <si>
    <t>CH-2892</t>
  </si>
  <si>
    <t>1113-18 [MAGNA MOTORS S A] LIB-5190. SEPTIMO PAGO DEL CONTRATO NO. MIVHED-CB-CS-051-2022, PROCESO NO. MIVHED-CCC-PEPU-2022-0003, ADENDA MIVHED-CB-AD-229-2023 POR AUMENTO DE VIGENCIA FECHA CON LA FACTURA NCF NO. B1500006623 D/F 19/07/2023, POR SERVICIO DE MANTENIMIENTO PREVENTIVO PARA LAS NUEVAS UNIDADES ADQUIRIDAS PARA LA FLOTILLA VEHICULAR DE ESTE MINISTERIO SEGUN DA/0833/2023 D/F 31/07/2023. (RETENCION: 5% DEL ISR) VER ANEXOS.</t>
  </si>
  <si>
    <t>CH-2893</t>
  </si>
  <si>
    <t>1113-18 [UNIQUE REPRESENTACIONES SRL] LIB-5148. PAGO ORDEN DE COMPRA NO. MIVHED-2023-00201 PROCESO NO. MIVHED-DAF-CM-2023-0045 D/F 09/06/2023, CON LA FACTURA NCF NO. B1500004046 D/F 25/07/2023, POR CONCEPTO DE ADQUISICION DE EQUIPOS - APARATOS PARA SER UTILIZADOS EN LA UNIDAD MEDICA, SEGUN DA/0828/2023 D/F 28/07/2023. (RETENCION: 5% DEL ISR) VER ANEXOS.</t>
  </si>
  <si>
    <t>CH-2909</t>
  </si>
  <si>
    <t>1113-18 [CONSTRUCTORA TRADECO SRL] LIB-5170. PAGO CUBICACIÓN CUB-03(89.81%), DEL CONTRATO MIVHED-OB-CB-CP-066-2021, FICHA CBE00477, LOTE 5, POR CONSTRUCCIÓN DEL CENTRO PERIFÉRICO LA JOYA, PROVINCIA SANTIAGO, PROYECTO NO.00471, SEGÚN VMC-SP-286-2023 D/F 22/06/2023.</t>
  </si>
  <si>
    <t>1113-18 [CONSTRUCTORA TRADECO SRL] LIB-5170. PAGO CUBICACIÓN CUB-03(89.81%), DEL CONTRATO MIVHED-OB-CB-CP-066-2021, FICHA CBE00477,</t>
  </si>
  <si>
    <t>DB-4283</t>
  </si>
  <si>
    <t>1113-04 PARA REGISTRAR INGRESOS DE BIENES NACIONALES CORRESPONDIENTES AL DIA 07/08/2023; SEGUN RELACION ANEXA.</t>
  </si>
  <si>
    <t>ED-15053</t>
  </si>
  <si>
    <t>1113-17 PARA REGISTRAR COBRO PENDIENTE DE APLICAR EL DIA 07 DEL MES DE AGOSTO 2023, SEGUN ESTADO DE BANCO ANEXO, POR NO ESTAR EN LA DISTRIBUCCION DE COBROS-DESCRIPCION - TRANSFERENCIA 315781423</t>
  </si>
  <si>
    <t>ED-15054</t>
  </si>
  <si>
    <t>1113-17 PARA REGISTRAR COBRO PENDIENTE DE APLICAR EL DIA 07 DEL MES DE AGOSTO 2023, SEGUN ESTADO DE BANCO ANEXO, POR NO ESTAR EN LA DISTRIBUCCION DE COBROS-DESCRIPCION - TRANSFERENCIA 452400548706</t>
  </si>
  <si>
    <t>ED-15055</t>
  </si>
  <si>
    <t>1113-17 PARA REGISTRAR COBRO PENDIENTE DE APLICAR EL DIA 07 DEL MES DE AGOSTO 2023, SEGUN ESTADO DE BANCO ANEXO, POR NO ESTAR EN LA DISTRIBUCCION DE COBROS-DESCRIPCION - TRANSFERENCIA 452400542808</t>
  </si>
  <si>
    <t>ED-15056</t>
  </si>
  <si>
    <t>1113-17 PARA REGISTRAR COBRO PENDIENTE DE APLICAR EL DIA 07 DEL MES DE AGOSTO 2023, SEGUN ESTADO DE BANCO ANEXO, POR NO ESTAR EN LA DISTRIBUCCION DE COBROS-DESCRIPCION - TRANSFERENCIA 452400366808</t>
  </si>
  <si>
    <t>ED-15057</t>
  </si>
  <si>
    <t>1113-17 PARA REGISTRAR COBRO PENDIENTE DE APLICAR EL DIA 07 DEL MES DE AGOSTO 2023, SEGUN ESTADO DE BANCO ANEXO, POR NO ESTAR EN LA DISTRIBUCCION DE COBROS-DESCRIPCION - TRANSFERENCIA 001670070569</t>
  </si>
  <si>
    <t>ED-15058</t>
  </si>
  <si>
    <t>1113-17 PARA REGISTRAR COBRO PENDIENTE DE APLICAR EL DIA 07 DEL MES DE AGOSTO 2023, SEGUN ESTADO DE BANCO ANEXO, POR NO ESTAR EN LA DISTRIBUCCION DE COBROS-DESCRIPCION - TRANSFERENCIA 005490050500</t>
  </si>
  <si>
    <t>ED-15060</t>
  </si>
  <si>
    <t>1113-17 PARA REGISTRAR COBRO PENDIENTE DE APLICAR EL DIA 07 DEL MES DE AGOSTO 2023, SEGUN ESTADO DE BANCO ANEXO, POR NO ESTAR EN LA DISTRIBUCCION DE COBROS-DESCRIPCION - TRANSFERENCIA 452400541018</t>
  </si>
  <si>
    <t>ED-15061</t>
  </si>
  <si>
    <t>1113-17 PARA REGISTRAR COBRO PENDIENTE DE APLICAR EL DIA 07 DEL MES DE AGOSTO 2023, SEGUN ESTADO DE BANCO ANEXO, POR NO ESTAR EN LA DISTRIBUCCION DE COBROS-DESCRIPCION - TRANSFERENCIA 003090030590</t>
  </si>
  <si>
    <t>ED-15062</t>
  </si>
  <si>
    <t>1113-17 PARA REGISTRAR COBRO PENDIENTE DE APLICAR EL DIA 07 DEL MES DE AGOSTO 2023, SEGUN ESTADO DE BANCO ANEXO, POR NO ESTAR EN LA DISTRIBUCCION DE COBROS-DESCRIPCION - TRANSFERENCIA 315847523</t>
  </si>
  <si>
    <t>ED-15063</t>
  </si>
  <si>
    <t>1113-17 PARA REGISTRAR COBRO PENDIENTE DE APLICAR EL DIA 07 DEL MES DE AGOSTO 2023, SEGUN ESTADO DE BANCO ANEXO, POR NO ESTAR EN LA DISTRIBUCCION DE COBROS-DESCRIPCION - TRANSFERENCIA 315858236</t>
  </si>
  <si>
    <t>ED-15106</t>
  </si>
  <si>
    <t>1113-19 PARA REGISTRAR TRANSFERENCIA AUTOMATICA CC EMITIDA CUENTA COLECTORA MINISTERIO DE LA VIVIENDA HABITAT Y EDIFICACIONES (MIVEHD) CORRESPONDIENTE AL DIA 07/08/2023</t>
  </si>
  <si>
    <t>1113-17 PARA REGISTRAR TRANSFERENCIA AUTOMATICA CC EMITIDA CUENTA COLECTORA MINISTERIO DE LA VIVIENDA HABITAT Y EDIFICACIONES (MIVEHD) CORRESPONDIENTE AL DIA 07/08/2023</t>
  </si>
  <si>
    <t>ED-15130</t>
  </si>
  <si>
    <t>1113-19 PARA REGISTRAR INGRESOS POR DEDUCCION RECIBIDAS DE SUPERVISION DE OBRAS, POR LA SUBCUENTA TESORERIA NACIONAL MINISTERIO DE LA VIVIENDA HABITAT Y EDIFICACIONES (MIVEHD) CORRESPONDIENTE AL LIB-4815</t>
  </si>
  <si>
    <t>1113-18 PARA REGISTRAR INGRESOS POR DEDUCCION RECIBIDAS DE SUPERVISION DE OBRAS, POR LA SUBCUENTA TESORERIA NACIONAL MINISTERIO DE LA VIVIENDA HABITAT Y EDIFICACIONES (MIVEHD) CORRESPONDIENTE AL LIB-4815</t>
  </si>
  <si>
    <t>ED-15131</t>
  </si>
  <si>
    <t>1113-19 PARA REGISTRAR INGRESOS POR DEDUCCION RECIBIDAS DE SUPERVISION DE OBRAS, POR LA SUBCUENTA TESORERIA NACIONAL MINISTERIO DE LA VIVIENDA HABITAT Y EDIFICACIONES (MIVEHD) CORRESPONDIENTE AL LIB-4735</t>
  </si>
  <si>
    <t>1113-18 PARA REGISTRAR INGRESOS POR DEDUCCION RECIBIDAS DE SUPERVISION DE OBRAS, POR LA SUBCUENTA TESORERIA NACIONAL MINISTERIO DE LA VIVIENDA HABITAT Y EDIFICACIONES (MIVEHD) CORRESPONDIENTE AL LIB-4735</t>
  </si>
  <si>
    <t>08/08/2023</t>
  </si>
  <si>
    <t>CH-2861</t>
  </si>
  <si>
    <t>1113-18 [MINISTERIO DE LA VIVIENDA HABITAT Y EDIFICACIONES (MIVHED)] LIB-5208. PAGO DE VIATICOS EN OPERATIVOS DE SUPERVISION, CONSTRUCCION Y RECONSTRUCCION DE VIVIENDAS PARA PERSONAL DESCRITO EN EL EXPEDIENTE ANEXO, GRUPO NO. 27, SEGUN COM. DA-0800-23 D/F 24/07/2023. (VER ANEXOS).</t>
  </si>
  <si>
    <t>CH-2871</t>
  </si>
  <si>
    <t>1113-18 [ESCONSA SRL] LIB-5213. PAGO CUBICACIÓN CUB-02(64.33%), DEL CONTRATO MIVHED-CB-OB-PEEN-034-2022, FICHA CBE00650, LOTE 6, POR MEJORAMIENTO DE HABITAT PARA VIVIENDAS RECONSTRUIDAS POR EL PASO DEL HURACAN FIONA, EN LA PROVINCIA LA ROMANA, PROYECTO NO. 00538, SEGUN VMC-SP-317-2023 D/F 01/08/2023.</t>
  </si>
  <si>
    <t>CH-2873</t>
  </si>
  <si>
    <t>1113-18 [JOSE ANTONIO AYBAR FELIX] LIB-5214. TERCER PAGO AL CONTRATO NO. MIVHED-CB-CS-027-2023, PROCESO NO. MIVHED-CCC-PEPB-2023-0006, CON LA FACT. NO. B1500000140 D/F 27/07/2023, POR SERVICIOS DE PUBLICIDAD EN MEDIOS DE COMUNICACIÓN SOCIAL: TELEVISION, RADIO Y DIGITAL EN LA PLATAFORMA WWW.TESTIGO.COM.DO, CORRESPONDIENTE AL MES DE JULIO 2023, SEGUN DA/0838/2023 D/F 31/07/2023. (RETENCIÓN: 100% DEL ITBIS Y 10% ISR) VER ANEXOS.</t>
  </si>
  <si>
    <t>CH-2875</t>
  </si>
  <si>
    <t>1113-18 [SEGUROS UNIVERSAL S A] LIB-5229. PAGO FACTURAS NO. 0303083099 Y 0303093389, CON LOS NCF B1500010486 D/F 18/07/2023 Y B1500010520 D/F 28/07/2023, CONTRATO NO. 03135994, POR CONCEPTO DE SEGURO MEDICO DE LOS EMPLEADOS FIJOS, CORRESPONDIENTE A LOS MESES AGOSTO Y SEPTIEMBRE 2023 DE LOS PERIODOS DESDE: 01/08/2023 AL 31/08/2023 Y 01/09/2023 AL 30/09/2023, SEGUN COMUNICACION RRHH-00287 D/F 01/08/2023. (RETENCION DEL 5% DEL ISR). VER ANEXOS.</t>
  </si>
  <si>
    <t>CH-2882</t>
  </si>
  <si>
    <t>1113-18 [IT GLOBAL ENTERPRISE SERVICES, INC] LIB-5230. PAGO ORDEN DE SERVICIOS NO. MIVHED-2023-00214, PROCESO NO. MIVHED-UC-CD-2023-0039 D/F 12/07/2023, CON LA FACTURA NCF NO. B1500000151 D/F 21/07/2023, POR RENOVACION DE LA LICENCIA SOFTWARE FORTIGATE 100E, PARA USO DE LA DIRECCION DE TECNOLOGIA Y SISTEMAS DEL EDIFICIO 2 DE ESTE MINISTERIO. DURANTE EL PERIODO DESDE EL 09/06/2023 HASTA EL 06/08/2024, SEGUN DA/0827/2023 D/F 27/07/2023. (RETENCION: 5% DEL ISR).</t>
  </si>
  <si>
    <t>CH-2916</t>
  </si>
  <si>
    <t>1113-18 [GENIUS PRINT GRAPHIC SRL] LIB-5205. PAGO DE LA ORDEN DE COMPRA NO. MIVHED-2023-00073 PROCESO NO. MIVHED-DAF-CM-2023-0011 D/F 07/03/2023, CON LA FACTURA NCF NO. B1500000234 D/F 10/07/2023, POR CONCEPTO DE COMPRA E INSTALACION DE LETREROS PARA LAS OFICINAS DE SANTO DOMINGO Y REGIONALES DE ESTE MINISTERIO, SEGUN DA/0825/2023 D/F 27/07/2023. (RETENCION DEL 5% DEL ISR) VER ANEXOS.</t>
  </si>
  <si>
    <t>ED-15010</t>
  </si>
  <si>
    <t>1113-18 PARA REGISTRAR ASIGNACION COUTA DE PAGO DEBITO DE LA CTA. SUBCUENTA TESORERIA MIVED NO. 211-900100-0, HACIA LA CTA. LIBRAMIENTO TESORERIA NACIOANL MIVED PARA 1113-18 PARA CUBRIR PAGO</t>
  </si>
  <si>
    <t>1113-19 PARA REGISTRAR ASIGNACION COUTA DE PAGO DEBITO DE LA CTA. SUBCUENTA TESORERIA MIVED NO. 211-900100-0, HACIA LA CTA. LIBRAMIENTO TESORERIA NACIOANL MIVED PARA 1113-18 PARA CUBRIR PAGO</t>
  </si>
  <si>
    <t>ED-15064</t>
  </si>
  <si>
    <t>1113-17 PARA REGISTRAR COBRO PENDIENTE DE APLICAR EL DIA 08 DEL MES DE AGOSTO 2023, SEGUN ESTADO DE BANCO ANEXO, POR NO ESTAR EN LA DISTRIBUCCION DE COBROS-DESCRIPCION - TRANSFERENCIA 000130090005</t>
  </si>
  <si>
    <t>ED-15065</t>
  </si>
  <si>
    <t>1113-17 PARA REGISTRAR COBRO PENDIENTE DE APLICAR EL DIA 08 DEL MES DE AGOSTO 2023, SEGUN ESTADO DE BANCO ANEXO, POR NO ESTAR EN LA DISTRIBUCCION DE COBROS-DESCRIPCION - TRANSFERENCIA 001600100055</t>
  </si>
  <si>
    <t>ED-15066</t>
  </si>
  <si>
    <t>1113-17 PARA REGISTRAR COBRO PENDIENTE DE APLICAR EL DIA 08 DEL MES DE AGOSTO 2023, SEGUN ESTADO DE BANCO ANEXO, POR NO ESTAR EN LA DISTRIBUCCION DE COBROS-DESCRIPCION - TRANSFERENCIA 315887938</t>
  </si>
  <si>
    <t>ED-15067</t>
  </si>
  <si>
    <t>1113-17 PARA REGISTRAR COBRO PENDIENTE DE APLICAR EL DIA 08 DEL MES DE AGOSTO 2023, SEGUN ESTADO DE BANCO ANEXO, POR NO ESTAR EN LA DISTRIBUCCION DE COBROS-DESCRIPCION - TRANSFERENCIA 001650090264</t>
  </si>
  <si>
    <t>ED-15068</t>
  </si>
  <si>
    <t>1113-17 PARA REGISTRAR COBRO PENDIENTE DE APLICAR EL DIA 08 DEL MES DE AGOSTO 2023, SEGUN ESTADO DE BANCO ANEXO, POR NO ESTAR EN LA DISTRIBUCCION DE COBROS-DESCRIPCION - TRANSFERENCIA 002400080139</t>
  </si>
  <si>
    <t>ED-15069</t>
  </si>
  <si>
    <t>1113-17 PARA REGISTRAR COBRO PENDIENTE DE APLICAR EL DIA 08 DEL MES DE AGOSTO 2023, SEGUN ESTADO DE BANCO ANEXO, POR NO ESTAR EN LA DISTRIBUCCION DE COBROS-DESCRIPCION - TRANSFERENCIA 315902036</t>
  </si>
  <si>
    <t>ED-15070</t>
  </si>
  <si>
    <t>1113-17 PARA REGISTRAR COBRO PENDIENTE DE APLICAR EL DIA 08 DEL MES DE AGOSTO 2023, SEGUN ESTADO DE BANCO ANEXO, POR NO ESTAR EN LA DISTRIBUCCION DE COBROS-DESCRIPCION - TRANSFERENCIA 315902560</t>
  </si>
  <si>
    <t>ED-15072</t>
  </si>
  <si>
    <t>1113-17 PARA REGISTRAR COBRO PENDIENTE DE APLICAR EL DIA 08 DEL MES DE AGOSTO 2023, SEGUN ESTADO DE BANCO ANEXO, POR NO ESTAR EN LA DISTRIBUCCION DE COBROS-DESCRIPCION - TRANSFERENCIA 002520070404</t>
  </si>
  <si>
    <t>ED-15074</t>
  </si>
  <si>
    <t>1113-17 PARA REGISTRAR COBRO PENDIENTE DE APLICAR EL DIA 08 DEL MES DE AGOSTO 2023, SEGUN ESTADO DE BANCO ANEXO, POR NO ESTAR EN LA DISTRIBUCCION DE COBROS-DESCRIPCION - TRANSFERENCIA 000300130329</t>
  </si>
  <si>
    <t>ED-15075</t>
  </si>
  <si>
    <t>1113-17 PARA REGISTRAR COBRO PENDIENTE DE APLICAR EL DIA 08 DEL MES DE AGOSTO 2023, SEGUN ESTADO DE BANCO ANEXO, POR NO ESTAR EN LA DISTRIBUCCION DE COBROS-DESCRIPCION - TRANSFERENCIA 001620050274</t>
  </si>
  <si>
    <t>ED-15076</t>
  </si>
  <si>
    <t>1113-17 PARA REGISTRAR COBRO PENDIENTE DE APLICAR EL DIA 08 DEL MES DE AGOSTO 2023, SEGUN ESTADO DE BANCO ANEXO, POR NO ESTAR EN LA DISTRIBUCCION DE COBROS-DESCRIPCION - TRANSFERENCIA 002330050416</t>
  </si>
  <si>
    <t>ED-15077</t>
  </si>
  <si>
    <t>1113-17 PARA REGISTRAR COBRO PENDIENTE DE APLICAR EL DIA 08 DEL MES DE AGOSTO 2023, SEGUN ESTADO DE BANCO ANEXO, POR NO ESTAR EN LA DISTRIBUCCION DE COBROS-DESCRIPCION - TRANSFERENCIA 003590020414</t>
  </si>
  <si>
    <t>ED-15078</t>
  </si>
  <si>
    <t>1113-17 PARA REGISTRAR COBRO PENDIENTE DE APLICAR EL DIA 08 DEL MES DE AGOSTO 2023, SEGUN ESTADO DE BANCO ANEXO, POR NO ESTAR EN LA DISTRIBUCCION DE COBROS-DESCRIPCION - TRANSFERENCIA 315954214</t>
  </si>
  <si>
    <t>ED-15079</t>
  </si>
  <si>
    <t>1113-17 PARA REGISTRAR COBRO PENDIENTE DE APLICAR EL DIA 08 DEL MES DE AGOSTO 2023, SEGUN ESTADO DE BANCO ANEXO, POR NO ESTAR EN LA DISTRIBUCCION DE COBROS-DESCRIPCION - TRANSFERENCIA 315955275</t>
  </si>
  <si>
    <t>ED-15107</t>
  </si>
  <si>
    <t>1113-19 PARA REGISTRAR TRANSFERENCIA AUTOMATICA CC EMITIDA CUENTA COLECTORA MINISTERIO DE LA VIVIENDA HABITAT Y EDIFICACIONES (MIVEHD) CORRESPONDIENTE AL DIA 08/08/2023</t>
  </si>
  <si>
    <t>1113-17 PARA REGISTRAR TRANSFERENCIA AUTOMATICA CC EMITIDA CUENTA COLECTORA MINISTERIO DE LA VIVIENDA HABITAT Y EDIFICACIONES (MIVEHD) CORRESPONDIENTE AL DIA 08/08/2023</t>
  </si>
  <si>
    <t>ED-15132</t>
  </si>
  <si>
    <t>1113-19 PARA REGISTRAR INGRESOS POR DEDUCCION RECIBIDAS DE SUPERVISION DE OBRAS, POR LA SUBCUENTA TESORERIA NACIONAL MINISTERIO DE LA VIVIENDA HABITAT Y EDIFICACIONES (MIVEHD) CORRESPONDIENTE AL LIB-4723</t>
  </si>
  <si>
    <t>1113-18 PARA REGISTRAR INGRESOS POR DEDUCCION RECIBIDAS DE SUPERVISION DE OBRAS, POR LA SUBCUENTA TESORERIA NACIONAL MINISTERIO DE LA VIVIENDA HABITAT Y EDIFICACIONES (MIVEHD)</t>
  </si>
  <si>
    <t>09/08/2023</t>
  </si>
  <si>
    <t>CH-2904</t>
  </si>
  <si>
    <t>1113-18 [VAR CONSULTING SRL.] LIB-5238. CUARTO PAGO DEL CONTRATO NO. MIVHED-CB-CS-030-2023, PROCESO NO. MIVHED-CCC-PEPB-2023-0006, CON LA FACTURA NO. B1500000079 D/F 26/07/2023, POR SERVICIOS DE PUBLICIDAD EN MEDIOS DE COMUNICACIÓN SOCIAL: TELEVISION, RADIO Y MEDIOS DIGITAL, (PLATAFORMA DIGITAL) WWW.ELPERIODICO.COM.DO, CORRESPONDIENTE AL MES DE JULIO 2023. SEGUN DA/0841/2023 D/F 31/07/2023. (RETENCIÓN: 5% ISR). VER ANEXOS.</t>
  </si>
  <si>
    <t>CH-2921</t>
  </si>
  <si>
    <t>1113-18 [CONSESAR HERNANDEZ TAVAREZ] LIB-5255. PAGO NO. 16 DEL CONTRATO NO. MIVHED-CA-2022-002 CON LA FACTURA NCF NO. B1500000158 D/F 01/08/2023, POR ARRENDAMIENTO DEL LOCAL COMERCIAL UBICADO EN LA CALLE E. JENER, APARTAMENTO A-2, CONDOMINIO NO. 16, DISTRITO NACIONAL, CORRESPONDIENTE AL MES DE AGOSTO DEL 2023, SEGUN DA/0864/2023 D/F 03/08/2023. VER ANEXOS. (RETENCION: 10% DEL ISR Y 100% DEL ITBIS) VER ANEXOS.</t>
  </si>
  <si>
    <t>ED-15073</t>
  </si>
  <si>
    <t>ED-15080</t>
  </si>
  <si>
    <t>1113-17 PARA REGISTRAR COBRO PENDIENTE DE APLICAR EL DIA 09 DEL MES DE AGOSTO 2023, SEGUN ESTADO DE BANCO ANEXO, POR NO ESTAR EN LA DISTRIBUCCION DE COBROS-DESCRIPCION - TRANSFERENCIA 316011796</t>
  </si>
  <si>
    <t>ED-15081</t>
  </si>
  <si>
    <t>1113-17 PARA REGISTRAR COBRO PENDIENTE DE APLICAR EL DIA 09 DEL MES DE AGOSTO 2023, SEGUN ESTADO DE BANCO ANEXO, POR NO ESTAR EN LA DISTRIBUCCION DE COBROS-DESCRIPCION - TRANSFERENCIA 316012264</t>
  </si>
  <si>
    <t>ED-15082</t>
  </si>
  <si>
    <t>1113-17 PARA REGISTRAR COBRO PENDIENTE DE APLICAR EL DIA 09 DEL MES DE AGOSTO 2023, SEGUN ESTADO DE BANCO ANEXO, POR NO ESTAR EN LA DISTRIBUCCION DE COBROS-DESCRIPCION - TRANSFERENCIA 006600070409</t>
  </si>
  <si>
    <t>ED-15083</t>
  </si>
  <si>
    <t>1113-17 PARA REGISTRAR COBRO PENDIENTE DE APLICAR EL DIA 09 DEL MES DE AGOSTO 2023, SEGUN ESTADO DE BANCO ANEXO, POR NO ESTAR EN LA DISTRIBUCCION DE COBROS-DESCRIPCION - TRANSFERENCIA 316027306</t>
  </si>
  <si>
    <t>ED-15084</t>
  </si>
  <si>
    <t>1113-17 PARA REGISTRAR COBRO PENDIENTE DE APLICAR EL DIA 09 DEL MES DE AGOSTO 2023, SEGUN ESTADO DE BANCO ANEXO, POR NO ESTAR EN LA DISTRIBUCCION DE COBROS-DESCRIPCION - TRANSFERENCIA 452400548556</t>
  </si>
  <si>
    <t>ED-15086</t>
  </si>
  <si>
    <t>1113-17 PARA REGISTRAR COBRO PENDIENTE DE APLICAR EL DIA 09 DEL MES DE AGOSTO 2023, SEGUN ESTADO DE BANCO ANEXO, POR NO ESTAR EN LA DISTRIBUCCION DE COBROS-DESCRIPCION - TRANSFERENCIA 003450010406</t>
  </si>
  <si>
    <t>ED-15087</t>
  </si>
  <si>
    <t>1113-17 PARA REGISTRAR COBRO PENDIENTE DE APLICAR EL DIA 09 DEL MES DE AGOSTO 2023, SEGUN ESTADO DE BANCO ANEXO, POR NO ESTAR EN LA DISTRIBUCCION DE COBROS-DESCRIPCION - TRANSFERENCIA 005470010137</t>
  </si>
  <si>
    <t>ED-15088</t>
  </si>
  <si>
    <t>1113-17 PARA REGISTRAR COBRO PENDIENTE DE APLICAR EL DIA 09 DEL MES DE AGOSTO 2023, SEGUN ESTADO DE BANCO ANEXO, POR NO ESTAR EN LA DISTRIBUCCION DE COBROS-DESCRIPCION - TRANSFERENCIA 005480080350</t>
  </si>
  <si>
    <t>ED-15089</t>
  </si>
  <si>
    <t>1113-17 PARA REGISTRAR COBRO PENDIENTE DE APLICAR EL DIA 09 DEL MES DE AGOSTO 2023, SEGUN ESTADO DE BANCO ANEXO, POR NO ESTAR EN LA DISTRIBUCCION DE COBROS-DESCRIPCION - TRANSFERENCIA</t>
  </si>
  <si>
    <t>ED-15108</t>
  </si>
  <si>
    <t>1113-19 PARA REGISTRAR TRANSFERENCIA AUTOMATICA CC EMITIDA CUENTA COLECTORA MINISTERIO DE LA VIVIENDA HABITAT Y EDIFICACIONES (MIVEHD) CORRESPONDIENTE AL DIA 09/08/2023</t>
  </si>
  <si>
    <t>1113-17 PARA REGISTRAR TRANSFERENCIA AUTOMATICA CC EMITIDA CUENTA COLECTORA MINISTERIO DE LA VIVIENDA HABITAT Y EDIFICACIONES (MIVEHD) CORRESPONDIENTE AL DIA 09/08/2023</t>
  </si>
  <si>
    <t>ED-15133</t>
  </si>
  <si>
    <t>1113-19 PARA REGISTRAR INGRESOS POR DEDUCCION RECIBIDAS DE SUPERVISION DE OBRAS, POR LA SUBCUENTA TESORERIA NACIONAL MINISTERIO DE LA VIVIENDA HABITAT Y EDIFICACIONES (MIVEHD) CORRESPONDIENTE AL LIB-4984</t>
  </si>
  <si>
    <t>1113-18 PARA REGISTRAR INGRESOS POR DEDUCCION RECIBIDAS DE SUPERVISION DE OBRAS, POR LA SUBCUENTA TESORERIA NACIONAL MINISTERIO DE LA VIVIENDA HABITAT Y EDIFICACIONES (MIVEHD) CORRESPONDIENTE AL LIB-4984</t>
  </si>
  <si>
    <t>ED-15410</t>
  </si>
  <si>
    <t>1113-19 PAGO DE VIATICOS REINTEGRADO A LA SRA. NIOVEL BENZANT PEREZ CD. 402-1565675-8, CON EL LIB-5425 D/F 15/08/2023, CORRESPONDIENTE A OPERATIVOS DE SUPERVISION, CONSTRUCCION Y RECONSTRUCCION DE VIVIENDAS PARA PERSONAL DESCRITO EN EL EXPEDIENTE ANEXO, GRUPO NO. 13. EL CUAL FUE RECHAZADO POR ERROR EN EL NO. DE CD REGISTRADO EN EL SIGEF, CON EL LIB-2772 D/F 02/05/2023, SEGUN COM. DA-0385-23 D/F 12/04/2023, VER ANEXOS.</t>
  </si>
  <si>
    <t>ED-15411</t>
  </si>
  <si>
    <t>1113-17 PARA REGISTRAR INGRESOS POR CONCEPTO PAGO DEDUCIBLE DEL VEHICULO CON LA ORDEN DE COMPRA NO. 436764 D/F 28/06/2023, FICHA NO. 173 Y CHASIS NO. MMBJLKL10PH029028, PAGADO CON EL LIBRAMIENTO NO. 9313 D/F 25/11/2023 Y REEMBOLSADO CON EL CK. NO.434477 D/F 28/07/2023. VER ANEXOS.</t>
  </si>
  <si>
    <t>10/08/2023</t>
  </si>
  <si>
    <t>CH-2876</t>
  </si>
  <si>
    <t>1113-18 [INGENIERIA SHARP, S.R.L.] LIB-5293. PAGO 20% DE AVANCE INICIAL DEL CONTRATO MIVHED/CB/OB/LPN/005/2023, LOTE 03, POR REESTRUCTURACIÓN TECHO HIPÓDROMO, SANTO DOMINGO ESTE, PROVINCIA SANTO DOMINGO, PROYECTO 00569, SEGÚN VMC-SP-291-2023 D/F 10/07/2023. PRESUPUESTO Y CONTRATO Y FACTURA CON NCF. B1500000059 D/F 07/08/2023 ANEXOS</t>
  </si>
  <si>
    <t>CH-2894</t>
  </si>
  <si>
    <t>1113-18 [CONSORCIO B&amp;M INGENIEROS ARQUITECTOS-CHAIN DUVAL] LIB-5314. PAGO CUBICACION CUB-02(94.45%), DEL CONTRATO FP-009-2019 (MIVHED-MOD-026-2021), FICHA CBE00449, POR CONSTRUCCION DEL LOTE G, SUMINISTRO E INSTALACIONES DE SISTEMA CONTRA INCENDIOS, DEL HOSPITAL DEL DISTRITO MUNICIPAL TURISTICO DE VERON PUNTA CANA, PROV. LA ALTAGRACIA, PROYECTO NO.00443, SEGÚN VMC-SP-295-2023 D/F 21/07/2023.</t>
  </si>
  <si>
    <t>CH-2895</t>
  </si>
  <si>
    <t>1113-18 [PROYECTOS CIVILES Y ELECTROMECANICOS, S.R.L. (PROCELCA)] LIB-5313. ABONO CUBICACIÓN CUB-04(93.52%), DEL CONTRATO MIVHED-OB-CB-CP-062-2021, FICHA CBE00473, LOTE 1, POR TERMINACION Y REMODELACION DE OBRAS, DIRIGIDA A MIPYMES, POR REMODELACIÓN OFICINAS DEL MINISTERIO DE LA PRESIDENCIA (MINPRE), PROVINCIA SANTO DOMINGO, PROYECTO NO. 00467, SEGÚN VMC-SP-311-2023 D/F 31/07/2023.</t>
  </si>
  <si>
    <t>CH-2897</t>
  </si>
  <si>
    <t>1113-18 [RILI GASOIL SRL] LIB-5300. CUARTO PAGO DE LA ORDEN DE COMPRA NO. MIVHED-2023-00153, PROCESO MIVHED-DAF-CM-2023-0037 D/F 18/04/2023, CON LA FACTURA NCF NO. B1500006081 D/F 26/07/2023, POR ADQUISICION DE QUINIENTOS (500) GALONES DE COMBUSTIBLE (GASOIL) PARA SER UTILIZADO EN LA PLANTA ELECTRICA DEL EDIFICIO 2 DE ESTE MINISTERIO, SEGUN DA/0852/2023 D/F 02/08/2023. (RETENCION: 5% DEL ISR RD$481.25) VER ANEXOS.</t>
  </si>
  <si>
    <t>CH-2905</t>
  </si>
  <si>
    <t>1113-18 [AGUA PLANETA AZUL, S. A.] LIB-5322. DOCEAVO Y ULTIMO PAGO DE LA ORDEN DE SERVICIOS NO. MIVHED-2022-00268, PROCESO NO. MIVHED-DAF-CM-2022-0094 D/F 05/08/2022, CON LA FACT NCF NO. B1500162803 D/F 20/07/2023, POR ADQ. DEL SUMINISTRO DE BOTELLONES AGUA POTABLE A LOS EDIFICIOS I Y II DE ESTE MINISTERIO, SEGUN DA/0847/2023 D/F 2/08/2023. (RETENCIÓN: 5% ISR). VER ANEXOS.</t>
  </si>
  <si>
    <t>CH-2908</t>
  </si>
  <si>
    <t>1113-18 [GRUPO BISERICI, SRL] LIB-5302. OCTAVO PAGO DEL CONTRATO NO. MIVHED/CB/BS/PEEN/004/2022 PROCESO MIVHED-MAE-PEEN-2022-0001, ADENDUM MIVHED-CB-AD-169-2022, CON LA FACT. NCF NO. B1500000150 D/F 09/05/2023, POR VALOR DE RD$ 17,694,638.08 MENOS RD$ 3,538,927.62 CORRESP. AL 20% AMORT. DEL AVANCE INICIAL) POR ADQ. DE MATERIALES Y HERRAMIENTAS PARA REP. DE VIVIENDAS AFECTADAS POR EL HURACAN FIONA, LOTE 1 Y LOTE 2, SEGUN DA/0514/2023 D/F 09/05/2023. (RETENCION: 5% DEL ISR) VER ANEXOS.</t>
  </si>
  <si>
    <t>CH-2919</t>
  </si>
  <si>
    <t>1113-18 [GRUPO BISERICI, SRL] LIB-5303. NOVENO Y ULTIMO PAGO DEL CONTRATO NO. MIVHED/CB/BS/PEEN/004/2022 PROCESO MIVHED-MAE-PEEN-2022-0001, ADENDUM MIVHED-CB-AD-169-2022, CON LA FACT. NCF NO. B1500000151 D/F 17/05/2023, POR VALOR DE RD$ 28,709,049.07 MENOS RD$ 5,741,809.86 CORRESP. AL 20% AMORT. DEL AVANCE INICIAL) POR ADQ. DE MATERIALES Y HERRAMIENTAS PARA REP. DE VIVIENDAS AFECTADAS POR EL HURACAN FIONA, LOTE 1 Y LOTE 2, SEGUN DA/0543/2023 D/F 18/05/2023. (RETENCION: 5% DEL ISR) VER ANEXOS.</t>
  </si>
  <si>
    <t>1113-18 [GRUPO BISERICI, SRL] LIB-5303. NOVENO Y ULTIMO PAGO DEL</t>
  </si>
  <si>
    <t>ED-15090</t>
  </si>
  <si>
    <t>1113-17 PARA REGISTRAR COBRO PENDIENTE DE APLICAR EL DIA 10 DEL MES DE AGOSTO 2023, SEGUN ESTADO DE BANCO ANEXO, POR NO ESTAR EN LA DISTRIBUCCION DE COBROS-DESCRIPCION - TRANSFERENCIA 005120020011</t>
  </si>
  <si>
    <t>ED-15091</t>
  </si>
  <si>
    <t>1113-17 PARA REGISTRAR COBRO PENDIENTE DE APLICAR EL DIA 10 DEL MES DE AGOSTO 2023, SEGUN ESTADO DE BANCO ANEXO, POR NO ESTAR EN LA DISTRIBUCCION DE COBROS-DESCRIPCION - TRANSFERENCIA 002900040014</t>
  </si>
  <si>
    <t>ED-15092</t>
  </si>
  <si>
    <t>1113-17 PARA REGISTRAR COBRO PENDIENTE DE APLICAR EL DIA 10 DEL MES DE AGOSTO 2023, SEGUN ESTADO DE BANCO ANEXO, POR NO ESTAR EN LA DISTRIBUCCION DE COBROS-DESCRIPCION - TRANSFERENCIA 316104542</t>
  </si>
  <si>
    <t>ED-15093</t>
  </si>
  <si>
    <t>1113-17 PARA REGISTRAR COBRO PENDIENTE DE APLICAR EL DIA 10 DEL MES DE AGOSTO 2023, SEGUN ESTADO DE BANCO ANEXO, POR NO ESTAR EN LA DISTRIBUCCION DE COBROS-DESCRIPCION - TRANSFERENCIA 452400367220</t>
  </si>
  <si>
    <t>ED-15094</t>
  </si>
  <si>
    <t>1113-17 PARA REGISTRAR COBRO PENDIENTE DE APLICAR EL DIA 10 DEL MES DE AGOSTO 2023, SEGUN ESTADO DE BANCO ANEXO, POR NO ESTAR EN LA DISTRIBUCCION DE COBROS-DESCRIPCION - TRANSFERENCIA 316106964</t>
  </si>
  <si>
    <t>ED-15095</t>
  </si>
  <si>
    <t>1113-17 PARA REGISTRAR COBRO PENDIENTE DE APLICAR EL DIA 10 DEL MES DE AGOSTO 2023, SEGUN ESTADO DE BANCO ANEXO, POR NO ESTAR EN LA DISTRIBUCCION DE COBROS-DESCRIPCION - TRANSFERENCIA 005580030120</t>
  </si>
  <si>
    <t>ED-15096</t>
  </si>
  <si>
    <t>1113-17 PARA REGISTRAR COBRO PENDIENTE DE APLICAR EL DIA 10 DEL MES DE AGOSTO 2023, SEGUN ESTADO DE BANCO ANEXO, POR NO ESTAR EN LA DISTRIBUCCION DE COBROS-DESCRIPCION - TRANSFERENCIA 003450010246</t>
  </si>
  <si>
    <t>ED-15097</t>
  </si>
  <si>
    <t>1113-17 PARA REGISTRAR COBRO PENDIENTE DE APLICAR EL DIA 10 DEL MES DE AGOSTO 2023, SEGUN ESTADO DE BANCO ANEXO, POR NO ESTAR EN LA DISTRIBUCCION DE COBROS-DESCRIPCION - TRANSFERENCIA 003450010249</t>
  </si>
  <si>
    <t>ED-15098</t>
  </si>
  <si>
    <t>1113-17 PARA REGISTRAR COBRO PENDIENTE DE APLICAR EL DIA 10 DEL MES DE AGOSTO 2023, SEGUN ESTADO DE BANCO ANEXO, POR NO ESTAR EN LA DISTRIBUCCION DE COBROS-DESCRIPCION - TRANSFERENCIA 003450010252</t>
  </si>
  <si>
    <t>ED-15099</t>
  </si>
  <si>
    <t>1113-17 PARA REGISTRAR COBRO PENDIENTE DE APLICAR EL DIA 10 DEL MES DE AGOSTO 2023, SEGUN ESTADO DE BANCO ANEXO, POR NO ESTAR EN LA DISTRIBUCCION DE COBROS-DESCRIPCION - TRANSFERENCIA 003300100338</t>
  </si>
  <si>
    <t>ED-15101</t>
  </si>
  <si>
    <t>1113-17 PARA REGISTRAR COBRO PENDIENTE DE APLICAR EL DIA 10 DEL MES DE AGOSTO 2023, SEGUN ESTADO DE BANCO ANEXO, POR NO ESTAR EN LA DISTRIBUCCION DE COBROS-DESCRIPCION - TRANSFERENCIA 003450030411</t>
  </si>
  <si>
    <t>ED-15109</t>
  </si>
  <si>
    <t>1113-19 PARA REGISTRAR TRANSFERENCIA AUTOMATICA CC EMITIDA CUENTA COLECTORA MINISTERIO DE LA VIVIENDA HABITAT Y EDIFICACIONES (MIVEHD) CORRESPONDIENTE AL DIA 10/08/2023</t>
  </si>
  <si>
    <t>1113-17 PARA REGISTRAR TRANSFERENCIA AUTOMATICA CC EMITIDA CUENTA COLECTORA MINISTERIO DE LA VIVIENDA HABITAT Y EDIFICACIONES (MIVEHD) CORRESPONDIENTE AL DIA 10/08/2023</t>
  </si>
  <si>
    <t>ED-15134</t>
  </si>
  <si>
    <t>1113-19 PARA REGISTRAR INGRESOS POR DEDUCCION RECIBIDAS DE SUPERVISION DE OBRAS, POR LA SUBCUENTA TESORERIA NACIONAL MINISTERIO DE LA VIVIENDA HABITAT Y EDIFICACIONES (MIVEHD) CORRESPONDIENTE AL LIB-4938</t>
  </si>
  <si>
    <t>1113-18 PARA REGISTRAR INGRESOS POR DEDUCCION RECIBIDAS DE SUPERVISION DE OBRAS, POR LA SUBCUENTA TESORERIA NACIONAL MINISTERIO DE LA VIVIENDA HABITAT Y EDIFICACIONES (MIVEHD) CORRESPONDIENTE AL LIB-4938</t>
  </si>
  <si>
    <t>11/08/2023</t>
  </si>
  <si>
    <t>CH-2884</t>
  </si>
  <si>
    <t>1113-18 [CORPORACION TURISTICA DE SERVICIOS PUNTA CANA S.A.S.] LIB-5348. PAGO FACTURA NCF NO. B1500000332 D/F 31/07/2023 POR SERVICIO DE ELECTRICIDAD Y AGUA POTABLE DEL LOCAL DE ALQUILER UBICADO EN PUNTA CANA, CORRESPONDIENTE AL PERIODO DESDE EL 26 DE JUNIO AL 25 DE JULIO DEL 2023, SEGUN DA/0862/2023 D/F 03/08/2023. (RETENCION: 5% DEL ISR).</t>
  </si>
  <si>
    <t>CH-2885</t>
  </si>
  <si>
    <t>1113-18 [EDESUR DOMINICANA, S. A.] LIB-5346. PAGO DE FACTS. CON NCF</t>
  </si>
  <si>
    <t>B1500390478, B1500390491, B1500390504, B1500392514 Y B1500394926 D/F 31/07/2023, POR CONSUMO DE ENERGIA ELECTRICA DEL NIC. 5368777 DEL ALMACEN DE HATO NUEVO, NIC. 5017176 DE SAN JUAN DE LA MAGUANA, NIC. 7219931 DEL EDIFICIO 2B, NIC. 5393659 DEL EDIFICIO ANEXO II Y NIC. 6002583 DEL EDIFICIO I, CORRESPONDIENTE A LOS PERIODOS 09/06/2023-10/07/2023, 02/06//2023-03/07/2023, 09/06/2023-10/07/2023, 04/06/2023-04/07/2023, 07/06/2023-07/07/2023, SEGUN DA/0867/2023 D/F 03/08/2023. (RETENCION 5% DEL ISR) VER ANEXOS.</t>
  </si>
  <si>
    <t>1113-18 [EDESUR DOMINICANA, S. A.] LIB-5346. PAGO DE FACTS. CON NCF B1500390478, B1500390491, B1500390504, B1500392514 Y B1500394926 D/F 31/07/2023, POR CONSUMO DE ENERGIA ELECTRICA DEL NIC. 5368777 DEL ALMACEN DE HATO NUEVO, NIC. 5017176 DE SAN JUAN DE LA MAGUANA, NIC. 7219931 DEL EDIFICIO 2B, NIC. 5393659 DEL EDIFICIO ANEXO II Y NIC. 6002583 DEL EDIFICIO I, CORRESPONDIENTE A LOS PERIODOS 09/06/2023-10/07/2023, 02/06//2023-03/07/2023, 09/06/2023-10/07/2023, 04/06/2023-04/07/2023, 07/06/2023-07/07/2023, SEGUN DA/0867/2023 D/F 03/08/2023. (RETENCION 5% DEL ISR) VER ANEXOS.</t>
  </si>
  <si>
    <t>CH-2903</t>
  </si>
  <si>
    <t>1113-18 [EDITORA ACENTO S.A.S.] LIB-5353. TERCER PAGO DEL CONTRATO NO. MIVHED-CB-CS-034-2023, PROCESO NO. MIVHED-CCC-PEPB-2023-0006, CON LA FACTURA NO. B1500000358 D/F 27/07/2023, POR SERVICIOS DE PUBLICIDAD EN MEDIOS DE COMUNICACIÓN SOCIAL: TELEVISION, RADIO Y DIGITAL, POR UN PERIODO DE SEIS (06) MESES, QUE SERAN DESARROLLADOS DE LA SIGUIENTE FORMA: PROGRAMA EN PLATAFORMA DIGITAL ACENTO.COM.DO, CORRESPONDIENTE AL MES DE JULIO DEL 2023. SEGÚN DA/0846/2023 D/F 01/08/2023. (RETENCIÓN 5% ISR) VER ANEXOS.</t>
  </si>
  <si>
    <t>CH-2906</t>
  </si>
  <si>
    <t>1113-18 [TRANS UNION, S,A,] LIB-5352. TERCER PAGO DE LA ORDEN DE SERVICIOS NO. MIVHED-2023-00094, PROCESO NO. MIVHED-DAF-CM-2023-0028 D/F 20/03/2023 CON LA FACT. NO. B1500000334 D/F 25/07/2023 POR SERVICIOS DE CONSULTAS DE BURO DE CRÉDITO POR UN PERIODO DE DOCE (12) MESES EN APOYO A LA EVALUACION FINANCIERA DE LAS FAMILIAS QUE APLICARON AL PLAN MIVIVIENDA DE ESTE MINISTERIO, CORRESPONDIENTE AL MES DE JULIO 2023, SEGUN DA/0863/2023 D/F 03/08//2023. (RETENCIÓN: 5% ISR Y 30% DEL ITBIS).</t>
  </si>
  <si>
    <t>CH-2917</t>
  </si>
  <si>
    <t>1113-18 [CONSTRUCTORA ORDUM, E.I.R.L.] LIB-5347. SALDO CUBICACIÓN CUB-01(18.64%), DEL CONTRATO MIVHED/CB/OB/LPN/015/2022, FICHA CBE00520, LOTE 4, POR CONSTRUCCION Y MEJORAMIENTO DE VIVIENDAS SOCIALES, DOMINICANA SE RECONSTRUYE III, PROYECTO NO. 00503, SEGÚN VMC-SP-232-2023 D/F 26/05/2023.</t>
  </si>
  <si>
    <t>CH-2918</t>
  </si>
  <si>
    <t>1113-18 [EDITORA LISTIN DIARIO S.A.] LIB-5357. TERCER PAGO DEL CONTRATO NO. MIVHED-CB-CS-033-2023, PROCESO NO. MIVHED-CCC-PEPB-2023-0006, CON LA FACTURA NO. B1500008617 D/F 26/07/2023, POR SERVICIOS DE PUBLICIDAD EN MEDIOS DE COMUNICACIÓN SOCIAL: TELEVISION, RADIO Y DIGITAL, POR UN PERIODO DE SEIS (06) MESES (ABRIL - SEPTIEMBRE DEL 2023), QUE SERAN DESARROLLADOS DE LA SIGUIENTE FORMA: PROGRAMA EN PLATAFORMA DIGITAL LISTINDIARIO.COM, CORRESPONDIENTE AL MES: JULIO DEL 2023. SEGÚN COM. DA/0854/2023 D/F 02/08/2023. (RETENCIÓN 5% ISR) VER ANEXOS.</t>
  </si>
  <si>
    <t>CH-2920</t>
  </si>
  <si>
    <t>1113-18 [CONSORCIO ENCO-CLICK] LIB-5358. PAGO CUB-02(97.02%) DEL CONTRATO FP-005-2019, FICHA CBE00450, POR CONSTRUCCION DEL LOTE C, SUMINISTRO E INSTALACIONES DE REDES Y DATA, DEL HOSPITAL DEL DISTRITO MUNICIPAL TURISTICO DE VERON PUNTA CANA, PROV. LA ALTAGRACIA, PROYECTO NO.00444, SEGÚN VMC-SP-294-2023 D/F 21/07/2023.</t>
  </si>
  <si>
    <t>CH-2922</t>
  </si>
  <si>
    <t>1113-18 [GL PROMOCIONES SRL] LIB-5354. PAGO ORDEN DE COMPRA NO. MIVHED-2023-00225, PROCESO NO. MIVHED-UC-CD-2023-0043 D/F 21/07/2023, CON LA FACTURA NCF NO. B1500001782 D/F 01/08/2023, POR ADQUISICION DE PINS CUSTOMIZADO Y PINS IMPRESO A COLOR CON DOMO, PARA SER UTILIZADOS POR LOS COLABORADORES DE ESTE MINISTERIO. SEGUN DA/0856/2023 D/F 02/08/2023. (RETENCION: 5% DEL ISR) VER ANEXOS.</t>
  </si>
  <si>
    <t>CH-2923</t>
  </si>
  <si>
    <t>1113-18 [DISEÑO URBANISMO Y CONSTRUCCION- DUCONSA, SRL] LIB-5355. SALDO CUBICACIÓN CB-04(83.07%), DEL CONTRATO MIVHED-OB-CB-LPN-007-2021, FICHA CBE00375, LOTE 7, POR CAMBIO DE PISOS DE TIERRA POR PISOS DE CEMENTO PARA LAS REGIONES NORTE Y ESTE DEL PAIS, PROYECTO CAMBIO DE PISOS DE TIERRA POR PISOS DE CEMENTO PARA LAS REGIONES NORTE Y ESTE DEL PAÍS, EN EL MUNICIPIO LAS TERRENAS, SANCHEZ Y SAMANA, PROVINCIA DE SAMANA NO.00426, SEGÚN VMC-SP-269-2023 D/F 12/06/2023.</t>
  </si>
  <si>
    <t>1113-18 [DISEÑO URBANISMO Y CONSTRUCCION- DUCONSA, SRL] LIB-5355. SALDO CUBICACIÓN CB-04(83.07%), DEL CONTRATO MIVHED-OB-CB-LPN-</t>
  </si>
  <si>
    <t>CH-2927</t>
  </si>
  <si>
    <t>1113-18 [PRODUCCIONES VIDEO SRL.] LIB-5359. QUINTO PAGO DEL CONTRATO NO. MIVHED-CB-CS-009-2023 PROCESO NO. MIVHED-CCC-PEPB-2023-0003, CON LA FACTURA NO. B1500000508 D/F 31/07/2023, POR SERVICIOS DE PUBLICIDAD EN MEDIO DIGITAL A TRAVES DE LA PAGINA WEB N-DIGITAL Y SUS DIFERENTES PLATAFORMAS, CORRESPONDIENTE AL MES DE JULIO DEL 2023, SEGUN DA/0861/2023 D/F 03/08/2023. (RETENCIÓN: 5% DEL ISR). VER ANEXOS.</t>
  </si>
  <si>
    <t>DB-4284</t>
  </si>
  <si>
    <t>1113-04 PARA REGISTRAR INGRESOS DE BIENES NACIONALES CORRESPONDIENTES AL DIA 11/08/2023; SEGUN RELACION ANEXA.</t>
  </si>
  <si>
    <t>ED-15071</t>
  </si>
  <si>
    <t>ED-15135</t>
  </si>
  <si>
    <t>1113-20 REGISTRO DE PAGO POR TRANSFERENCIA DE RD$88.82, POR COMPLETIVO DE LAS FACTURAS NCF NO. B1500000976 Y B1500000984 D/F 26/06/2023, POR CONCEPTO DE SEGURO DE VIDA DE LA POLIZA NO. 6430080000726, DURANTE LOS PERIODOS DE: 01/07/2023 AL 01/08/2023, Y 01/08/2023 AL 01/09/2023 SEGÚN COM. SOL. DE TRANSF.NO.0009 D/F 07/08/2023, OFICIO NO. RRHH-00289 D/F 01/08/2023. (0.15 CARGOS BANCARIOS). VER ANEXOS.</t>
  </si>
  <si>
    <t>ED-15139</t>
  </si>
  <si>
    <t>1113-17 PARA REGISTRAR COBRO PENDIENTE DE APLICAR EL DIA 11 DEL MES DE AGOSTO 2023, SEGUN ESTADO DE BANCO ANEXO, POR NO ESTAR EN LA DISTRIBUCCION DE COBROS-DESCRIPCION - TRANSFERENCIA 316181268</t>
  </si>
  <si>
    <t>ED-15140</t>
  </si>
  <si>
    <t>1113-17 PARA REGISTRAR COBRO PENDIENTE DE APLICAR EL DIA 11 DEL MES DE AGOSTO 2023, SEGUN ESTADO DE BANCO ANEXO, POR NO ESTAR EN LA DISTRIBUCCION DE COBROS-DESCRIPCION - TRANSFERENCIA 316182709</t>
  </si>
  <si>
    <t>ED-15141</t>
  </si>
  <si>
    <t>1113-17 PARA REGISTRAR COBRO PENDIENTE DE APLICAR EL DIA 11 DEL MES DE AGOSTO 2023, SEGUN ESTADO DE BANCO ANEXO, POR NO ESTAR EN LA DISTRIBUCCION DE COBROS-DESCRIPCION - TRANSFERENCIA 005900040070</t>
  </si>
  <si>
    <t>ED-15142</t>
  </si>
  <si>
    <t>1113-17 PARA REGISTRAR COBRO PENDIENTE DE APLICAR EL DIA 11 DEL MES DE AGOSTO 2023, SEGUN ESTADO DE BANCO ANEXO, POR NO ESTAR EN LA DISTRIBUCCION DE COBROS-DESCRIPCION - TRANSFERENCIA 452400540839</t>
  </si>
  <si>
    <t>ED-15143</t>
  </si>
  <si>
    <t>1113-17 PARA REGISTRAR COBRO PENDIENTE DE APLICAR EL DIA 11 DEL MES DE AGOSTO 2023, SEGUN ESTADO DE BANCO ANEXO, POR NO ESTAR EN LA DISTRIBUCCION DE COBROS-DESCRIPCION - TRANSFERENCIA 452400548131</t>
  </si>
  <si>
    <t>ED-15144</t>
  </si>
  <si>
    <t>1113-17 PARA REGISTRAR COBRO PENDIENTE DE APLICAR EL DIA 11 DEL MES DE AGOSTO 2023, SEGUN ESTADO DE BANCO ANEXO, POR NO ESTAR EN LA DISTRIBUCCION DE COBROS-DESCRIPCION - TRANSFERENCIA 452400548135</t>
  </si>
  <si>
    <t>ED-15145</t>
  </si>
  <si>
    <t>1113-17 PARA REGISTRAR COBRO PENDIENTE DE APLICAR EL DIA 11 DEL MES DE AGOSTO 2023, SEGUN ESTADO DE BANCO ANEXO, POR NO ESTAR EN LA DISTRIBUCCION DE COBROS-DESCRIPCION - TRANSFERENCIA</t>
  </si>
  <si>
    <t>ED-15146</t>
  </si>
  <si>
    <t>1113-17 PARA REGISTRAR COBRO PENDIENTE DE APLICAR EL DIA 11 DEL MES DE AGOSTO 2023, SEGUN ESTADO DE BANCO ANEXO, POR NO ESTAR EN LA DISTRIBUCCION DE COBROS-DESCRIPCION - TRANSFERENCIA 006600010110</t>
  </si>
  <si>
    <t>ED-15147</t>
  </si>
  <si>
    <t>1113-17 PARA REGISTRAR COBRO PENDIENTE DE APLICAR EL DIA 11 DEL MES DE AGOSTO 2023, SEGUN ESTADO DE BANCO ANEXO, POR NO ESTAR EN LA DISTRIBUCCION DE COBROS-DESCRIPCION - TRANSFERENCIA 316193174</t>
  </si>
  <si>
    <t>ED-15148</t>
  </si>
  <si>
    <t>1113-17 PARA REGISTRAR COBRO PENDIENTE DE APLICAR EL DIA 11 DEL MES DE AGOSTO 2023, SEGUN ESTADO DE BANCO ANEXO, POR NO ESTAR EN LA DISTRIBUCCION DE COBROS-DESCRIPCION - TRANSFERENCIA 007000010183</t>
  </si>
  <si>
    <t>ED-15149</t>
  </si>
  <si>
    <t>1113-17 PARA REGISTRAR COBRO PENDIENTE DE APLICAR EL DIA 11 DEL MES DE AGOSTO 2023, SEGUN ESTADO DE BANCO ANEXO, POR NO ESTAR EN LA DISTRIBUCCION DE COBROS-DESCRIPCION - TRANSFERENCIA 001680020152</t>
  </si>
  <si>
    <t>ED-15150</t>
  </si>
  <si>
    <t>1113-17 PARA REGISTRAR COBRO PENDIENTE DE APLICAR EL DIA 11 DEL MES DE AGOSTO 2023, SEGUN ESTADO DE BANCO ANEXO, POR NO ESTAR EN LA DISTRIBUCCION DE COBROS-DESCRIPCION - TRANSFERENCIA 001680020155</t>
  </si>
  <si>
    <t>ED-15151</t>
  </si>
  <si>
    <t>1113-17 PARA REGISTRAR COBRO PENDIENTE DE APLICAR EL DIA 11 DEL MES DE AGOSTO 2023, SEGUN ESTADO DE BANCO ANEXO, POR NO ESTAR EN LA DISTRIBUCCION DE COBROS-DESCRIPCION - TRANSFERENCIA 008900010230</t>
  </si>
  <si>
    <t>ED-15152</t>
  </si>
  <si>
    <t>1113-17 PARA REGISTRAR COBRO PENDIENTE DE APLICAR EL DIA 11 DEL MES DE AGOSTO 2023, SEGUN ESTADO DE BANCO ANEXO, POR NO ESTAR EN LA DISTRIBUCCION DE COBROS-DESCRIPCION - TRANSFERENCIA 005510020225</t>
  </si>
  <si>
    <t>ED-15153</t>
  </si>
  <si>
    <t>1113-17 PARA REGISTRAR COBRO PENDIENTE DE APLICAR EL DIA 11 DEL MES DE AGOSTO 2023, SEGUN ESTADO DE BANCO ANEXO, POR NO ESTAR EN LA DISTRIBUCCION DE COBROS-DESCRIPCION - TRANSFERENCIA 452400541570</t>
  </si>
  <si>
    <t>ED-15154</t>
  </si>
  <si>
    <t>1113-17 PARA REGISTRAR COBRO PENDIENTE DE APLICAR EL DIA 11 DEL MES DE AGOSTO 2023, SEGUN ESTADO DE BANCO ANEXO, POR NO ESTAR EN LA DISTRIBUCCION DE COBROS-DESCRIPCION - TRANSFERENCIA 452400542671</t>
  </si>
  <si>
    <t>ED-15155</t>
  </si>
  <si>
    <t>1113-17 PARA REGISTRAR COBRO PENDIENTE DE APLICAR EL DIA 11 DEL MES DE AGOSTO 2023, SEGUN ESTADO DE BANCO ANEXO, POR NO ESTAR EN LA DISTRIBUCCION DE COBROS-DESCRIPCION - TRANSFERENCIA 316234093</t>
  </si>
  <si>
    <t>ED-15156</t>
  </si>
  <si>
    <t>1113-17 PARA REGISTRAR COBRO PENDIENTE DE APLICAR EL DIA 11 DEL MES DE AGOSTO 2023, SEGUN ESTADO DE BANCO ANEXO, POR NO ESTAR EN LA DISTRIBUCCION DE COBROS-DESCRIPCION - TRANSFERENCIA 316235977</t>
  </si>
  <si>
    <t>ED-15157</t>
  </si>
  <si>
    <t>1113-17 PARA REGISTRAR COBRO PENDIENTE DE APLICAR EL DIA 11 DEL MES DE AGOSTO 2023, SEGUN ESTADO DE BANCO ANEXO, POR NO ESTAR EN LA DISTRIBUCCION DE COBROS-DESCRIPCION - TRANSFERENCIA 316262421</t>
  </si>
  <si>
    <t>ED-15204</t>
  </si>
  <si>
    <t>1113-19 PARA REGISTRAR TRANSFERENCIA AUTOMATICA CC EMITIDA CUENTA COLECTORA MINISTERIO DE LA VIVIENDA HABITAT Y EDIFICACIONES (MIVEHD) CORRESPONDIENTE AL DIA 11/08/2023</t>
  </si>
  <si>
    <t>1113-17 PARA REGISTRAR TRANSFERENCIA AUTOMATICA CC EMITIDA CUENTA COLECTORA MINISTERIO DE LA VIVIENDA HABITAT Y EDIFICACIONES (MIVEHD) CORRESPONDIENTE AL DIA 11/08/2023</t>
  </si>
  <si>
    <t>ED-15208</t>
  </si>
  <si>
    <t>1113-19 PARA REGISTRAR INGRESOS POR DEDUCCION RECIBIDAS DE SUPERVISION DE OBRAS, POR LA SUBCUENTA TESORERIA NACIONAL MINISTERIO DE LA VIVIENDA HABITAT Y EDIFICACIONES (MIVEHD) CORRESPONDIENTE AL LIB-4783</t>
  </si>
  <si>
    <t>1113-18 PARA REGISTRAR INGRESOS POR DEDUCCION RECIBIDAS DE SUPERVISION DE OBRAS, POR LA SUBCUENTA TESORERIA NACIONAL MINISTERIO DE LA VIVIENDA HABITAT Y EDIFICACIONES (MIVEHD) CORRESPONDIENTE AL LIB-4783</t>
  </si>
  <si>
    <t>14/08/2023</t>
  </si>
  <si>
    <t>CH-2896</t>
  </si>
  <si>
    <t>1113-18 [OPERADORA DE MEDIOS DE COMUNICACION OPEMECO EIRL] LIB-5371. TERCER PAGO DEL CONTRATO NO. MIVHED-CB-CS-019-2023 PROCESO MIVHED-CCC-PEPB-2023-0006, CON LA FACTURA NCF NO. B1500000349 D/F 01/08/2023, POR SERVICIOS DE PUBLICIDAD EN MEDIOS DE COMUNICACIÓN SOCIAL: TV, RADIO, DIGITAL EN EL PROGRAMA DE TELEVISION MATINAL 5, CANAL TELEMICRO, CORRESPONDIENTE AL MES DE JULIO 2023, SEGUN DA/0855/2023 D/F 02/08/2023. (RETENCION 5% DEL ISR) VER ANEXOS.</t>
  </si>
  <si>
    <t>CH-2900</t>
  </si>
  <si>
    <t>1113-18 [YASCARA PAULINA PICHARDO DE MALDONADO] LIB-5381. PAGO FACTURA NCF NO. B1500000006 D/F 31/07/2023, POR SERVICIOS DE DIEZ (10) NOTARIZACIONES: DIEZ (10) ADENDAS. SEGUN COM. NO. DA/0871/2023 D/F 04/08/2023 Y MIVED-DJ/654/2023 D/F 03/08/2023. (RETENCIÓN: 100% DEL ITBIS Y 10% DEL ISR). VER ANEXOS.</t>
  </si>
  <si>
    <t>CH-2901</t>
  </si>
  <si>
    <t>1113-18 [LEIDA AMARILIS DE LOS SANTOS LEREBOURS] LIB-5372. PAGO FACTURA NCF NO. B1500000173 D/F 27/07/2023, POR CONCEPTO DE HONORARIOS POR SERVICIOS NOTARIALES DE TRES (3) ACTOS AUTENTICOS, SEGÚN COMUNICACIONES: DA/0860/2023 D/F 03/08/2023, MIVED-DJ/627/2023 D/F 28/07/2023 (RETENCIÓN: 100% DEL ITBIS Y 10% DEL ISR) VER ANEXOS.</t>
  </si>
  <si>
    <t>CH-2902</t>
  </si>
  <si>
    <t>1113-18 [SETLACE INVESTMENT SRL.] LIB-5369. TERCER PAGO DEL CONTRATO NO. MIVHED-CB-CS-028-2023, PROCESO NO. MIVHED-CCC-PEPB-2023-0006, CON LA FACTURA NO. B1500000195 D/F 26/07/2023, POR SERVICIOS DE PUBLICIDAD EN MEDIOS DE COMUNICACIÓN SOCIAL: TELEVISION, RADIO Y DIGITAL, QUE SERAN DESARROLLADOS DE LA SIGUIENTE FORMA: BANNER ROTATIVO/PUBLICACIONES REDES Y WEB. DE LA PAGINA WWW.QUIOSCO.COM.DO/@QUIOSCORD, CORRESPONDIENTE AL MES DE JULIO DEL 2023. SEGUN DA/0858/2023 D/F 03/08/2023. (RETENCIÓN 5% ISR) VER ANEXOS.</t>
  </si>
  <si>
    <t>CH-2907</t>
  </si>
  <si>
    <t>1113-18 [JUAN CARLOS JIMENEZ VASQUEZ] LIB-5370. TERCER PAGO DEL CONTRATO NO. MIVHED-CB-CS-029-2023, PROCESO NO. MIVHED-CCC-PEPB-2023-0006, CON LA FACTURA NO. B1500000238 D/F 25/07/2023, POR SERVICIOS DE PUBLICIDAD EN MEDIOS DE COMUNICACIÓN SOCIAL: TV, RADIO Y DIGITAL, PLATAFORMA DIGITAL FUEGO A LA LATA, POR UN PERIODO DE (6) MESES, CORRESPONDIENTE AL MES DE JULIO 2023, SEGUN DA/0865/2023 D/F 03/08/2023. (RETENCION DEL 10% DEL ISR, 100% DEL ITBIS) VER ANEXOS.</t>
  </si>
  <si>
    <t>CH-2913</t>
  </si>
  <si>
    <t>1113-18 [SERVIATESA SRL] LIB-5373. NOVENO PAGO DEL CONTRATO NO. MIVHED-CA-2022-006, PROCESO MIVHED-CCC-PEPU-2022-0006, CON LA FACTURA NCF NO. B1500000046 D/F 07/08/2023, POR ARRENDAMIENTO DE LOCAL COMERCIAL, CALLE MOISES GARCIA #4, GAZCUE, SANTO DOMINGO, CORRESPONDIENTE AL MES AGOSTO DEL 2023, SEGUN DA/0874/2023 D/F 08/08/2023. (RETENCION DEL 5% DEL ISR). VER ANEXOS.</t>
  </si>
  <si>
    <t>CH-2914</t>
  </si>
  <si>
    <t>1113-18 [GRUPO DIARIO LIBRE S A] LIB-5380. TERCER PAGO CONTRATO NO. MIVHED-CB-CS-032-2023, PROCESO MIVHED-CCC-PEPB-2023-0006, CON LA FACTURA NCF NO. B1500002548 D/F 26/07/2023, POR SERVICIOS DE PUBLICIDAD EN MEDIOS DE COMUNICACIÓN SOCIAL: RADIO Y DIGITAL, POR UN PERIODO DE SEIS (6) MESES, CORRESPONDIENTE AL MES DE JULIO 2023, SEGUN DA/0869/2023 D/F 04/08/2023. (RETENCION: 5% DEL ISR) VER ANEXOS.</t>
  </si>
  <si>
    <t>CH-2915</t>
  </si>
  <si>
    <t>1113-18 [SOLUCIONES Y PROYECTOS DE INGENIERIA, S.R.L.] LIB-5376. PAGO CUBICACIÓN CUB-05(70.02%), DEL CONTRATO NO.0059-2020, FICHA CBE00680, PARA LA AMPLIACION DEL CENTRO DE CORRECCION Y REHABILITACION (CCR), ELIAS PIÑA, PROYECTO NO.00551, SEGÚN COMUNICACIÓN VMC-SP-320-2023 D/F 01/08/2023.</t>
  </si>
  <si>
    <t>CH-2928</t>
  </si>
  <si>
    <t>1113-18 [INNOVACIONES MEDICAS DEL CARIBE INNOVAMED SRL] LIB-5387. PAGO 20% DE AVANCE INICIAL DEL CONTRATO MIVHED-CB-BS-CP-003-2023, FICHA CBE00691, POR ADQUISICION E INSTALACION DE MOBILIARIO MEDICO Y OTROS PARA EQUIPAMIENTO DEL CENTRO PERIFERICO LA JOYA, PROVINICIA SANTIAGO, PROYECTO NO. 00563, SEGÚN COMUNICACIÓN VMC-SP-205-2023 D/F 09/05/2023 Y FACTURA CON NCF. NO. B1500000206 D/F 13/07/2023.</t>
  </si>
  <si>
    <t>DB-4285</t>
  </si>
  <si>
    <t>1113-04 PARA REGISTRAR INGRESOS DE BIENES NACIONALES CORRESPONDIENTES AL DIA 14/08/2023; SEGUN RELACION ANEXA.</t>
  </si>
  <si>
    <t>DG-4277</t>
  </si>
  <si>
    <t>1113-17 PARA REGISTRAR INGRESOS CORRESPONDIENTES AL DÍA 14/08/2023 SEGÚN RELACIÓN ANEXA.</t>
  </si>
  <si>
    <t>ED-15059</t>
  </si>
  <si>
    <t>1113-19 PARA REGISTRAR ASIGNACION COUTA DE PAGO DEBITO DE LA</t>
  </si>
  <si>
    <t>ED-15159</t>
  </si>
  <si>
    <t>1113-17 PARA REGISTRAR COBRO PENDIENTE DE APLICAR EL DIA 14 DEL MES DE AGOSTO 2023, SEGUN ESTADO DE BANCO ANEXO, POR NO ESTAR EN LA DISTRIBUCCION DE COBROS-DESCRIPCION - TRANSFERENCIA 316396889</t>
  </si>
  <si>
    <t>ED-15160</t>
  </si>
  <si>
    <t>1113-17 PARA REGISTRAR COBRO PENDIENTE DE APLICAR EL DIA 14 DEL MES DE AGOSTO 2023, SEGUN ESTADO DE BANCO ANEXO, POR NO ESTAR EN LA DISTRIBUCCION DE COBROS-DESCRIPCION - TRANSFERENCIA 001620050335</t>
  </si>
  <si>
    <t>ED-15161</t>
  </si>
  <si>
    <t>1113-17 PARA REGISTRAR COBRO PENDIENTE DE APLICAR EL DIA 14 DEL MES DE AGOSTO 2023, SEGUN ESTADO DE BANCO ANEXO, POR NO ESTAR EN LA DISTRIBUCCION DE COBROS-DESCRIPCION - TRANSFERENCIA 005080010617</t>
  </si>
  <si>
    <t>ED-15162</t>
  </si>
  <si>
    <t>1113-17 PARA REGISTRAR COBRO PENDIENTE DE APLICAR EL DIA 14 DEL MES DE AGOSTO 2023, SEGUN ESTADO DE BANCO ANEXO, POR NO ESTAR EN LA DISTRIBUCCION DE COBROS-DESCRIPCION - TRANSFERENCIA 452400360807</t>
  </si>
  <si>
    <t>ED-15163</t>
  </si>
  <si>
    <t>1113-17 PARA REGISTRAR COBRO PENDIENTE DE APLICAR EL DIA 14 DEL MES DE AGOSTO 2023, SEGUN ESTADO DE BANCO ANEXO, POR NO ESTAR EN LA DISTRIBUCCION DE COBROS-DESCRIPCION - TRANSFERENCIA 002500150508</t>
  </si>
  <si>
    <t>ED-15164</t>
  </si>
  <si>
    <t>1113-17 PARA REGISTRAR COBRO PENDIENTE DE APLICAR EL DIA 14 DEL MES DE AGOSTO 2023, SEGUN ESTADO DE BANCO ANEXO, POR NO ESTAR EN LA DISTRIBUCCION DE COBROS-DESCRIPCION - TRANSFERENCIA 005480080529</t>
  </si>
  <si>
    <t>ED-15165</t>
  </si>
  <si>
    <t>1113-17 PARA REGISTRAR COBRO PENDIENTE DE APLICAR EL DIA 14 DEL MES DE AGOSTO 2023, SEGUN ESTADO DE BANCO ANEXO, POR NO ESTAR EN LA DISTRIBUCCION DE COBROS-DESCRIPCION - TRANSFERENCIA 005480080532</t>
  </si>
  <si>
    <t>ED-15166</t>
  </si>
  <si>
    <t>1113-17 PARA REGISTRAR COBRO PENDIENTE DE APLICAR EL DIA 14 DEL MES DE AGOSTO 2023, SEGUN ESTADO DE BANCO ANEXO, POR NO ESTAR EN LA DISTRIBUCCION DE COBROS-DESCRIPCION - TRANSFERENCIA 002130010559</t>
  </si>
  <si>
    <t>ED-15167</t>
  </si>
  <si>
    <t>1113-17 PARA REGISTRAR COBRO PENDIENTE DE APLICAR EL DIA 14 DEL MES DE AGOSTO 2023, SEGUN ESTADO DE BANCO ANEXO, POR NO ESTAR EN LA DISTRIBUCCION DE COBROS-DESCRIPCION - TRANSFERENCIA 005480070182</t>
  </si>
  <si>
    <t>ED-15168</t>
  </si>
  <si>
    <t>1113-17 PARA REGISTRAR COBRO PENDIENTE DE APLICAR EL DIA 14 DEL MES DE AGOSTO 2023, SEGUN ESTADO DE BANCO ANEXO, POR NO ESTAR EN LA DISTRIBUCCION DE COBROS-DESCRIPCION - TRANSFERENCIA 316427260</t>
  </si>
  <si>
    <t>ED-15169</t>
  </si>
  <si>
    <t>1113-17 PARA REGISTRAR COBRO PENDIENTE DE APLICAR EL DIA 14 DEL MES DE AGOSTO 2023, SEGUN ESTADO DE BANCO ANEXO, POR NO ESTAR EN LA DISTRIBUCCION DE COBROS-DESCRIPCION - TRANSFERENCIA 452400541959</t>
  </si>
  <si>
    <t>ED-15170</t>
  </si>
  <si>
    <t>1113-17 PARA REGISTRAR COBRO PENDIENTE DE APLICAR EL DIA 14 DEL MES DE AGOSTO 2023, SEGUN ESTADO DE BANCO ANEXO, POR NO ESTAR EN LA DISTRIBUCCION DE COBROS-DESCRIPCION - TRANSFERENCIA 452400540049</t>
  </si>
  <si>
    <t>ED-15171</t>
  </si>
  <si>
    <t>1113-17 PARA REGISTRAR COBRO PENDIENTE DE APLICAR EL DIA 14 DEL MES DE AGOSTO 2023, SEGUN ESTADO DE BANCO ANEXO, POR NO ESTAR EN LA DISTRIBUCCION DE COBROS-DESCRIPCION - TRANSFERENCIA 000130090352</t>
  </si>
  <si>
    <t>ED-15172</t>
  </si>
  <si>
    <t>1113-17 PARA REGISTRAR COBRO PENDIENTE DE APLICAR EL DIA 14 DEL MES DE AGOSTO 2023, SEGUN ESTADO DE BANCO ANEXO, POR NO ESTAR EN LA DISTRIBUCCION DE COBROS-DESCRIPCION - TRANSFERENCIA 000130090355</t>
  </si>
  <si>
    <t>ED-15173</t>
  </si>
  <si>
    <t>1113-17 PARA REGISTRAR COBRO PENDIENTE DE APLICAR EL DIA 14 DEL MES DE AGOSTO 2023, SEGUN ESTADO DE BANCO ANEXO, POR NO ESTAR EN LA DISTRIBUCCION DE COBROS-DESCRIPCION - TRANSFERENCIA 931644405</t>
  </si>
  <si>
    <t>ED-15174</t>
  </si>
  <si>
    <t>1113-17 PARA REGISTRAR COBRO PENDIENTE DE APLICAR EL DIA 14 DEL MES DE AGOSTO 2023, SEGUN ESTADO DE BANCO ANEXO, POR NO ESTAR EN LA DISTRIBUCCION DE COBROS-DESCRIPCION - TRANSFERENCIA 931646065</t>
  </si>
  <si>
    <t>ED-15175</t>
  </si>
  <si>
    <t>1113-17 PARA REGISTRAR COBRO PENDIENTE DE APLICAR EL DIA 14 DEL MES DE AGOSTO 2023, SEGUN ESTADO DE BANCO ANEXO, POR NO ESTAR EN LA DISTRIBUCCION DE COBROS-DESCRIPCION - TRANSFERENCIA 316460706</t>
  </si>
  <si>
    <t>ED-15179</t>
  </si>
  <si>
    <t>1113-17 PARA REGISTRAR COBRO PENDIENTE DE APLICAR EL DIA 15 DEL MES DE AGOSTO 2023, SEGUN ESTADO DE BANCO ANEXO, POR NO ESTAR EN LA DISTRIBUCCION DE COBROS-DESCRIPCION - TRANSFERENCIA 003540090198</t>
  </si>
  <si>
    <t>ED-15205</t>
  </si>
  <si>
    <t>1113-19 PARA REGISTRAR TRANSFERENCIA AUTOMATICA CC EMITIDA CUENTA COLECTORA MINISTERIO DE LA VIVIENDA HABITAT Y</t>
  </si>
  <si>
    <t>1113-17 PARA REGISTRAR TRANSFERENCIA AUTOMATICA CC EMITIDA CUENTA COLECTORA MINISTERIO DE LA VIVIENDA HABITAT Y EDIFICACIONES (MIVEHD) CORRESPONDIENTE AL DIA 14/08/2023</t>
  </si>
  <si>
    <t>ED-15209</t>
  </si>
  <si>
    <t>1113-19 PARA REGISTRAR INGRESOS POR DEDUCCION RECIBIDAS DE SUPERVISION DE OBRAS, POR LA SUBCUENTA TESORERIA NACIONAL MINISTERIO DE LA VIVIENDA HABITAT Y EDIFICACIONES (MIVEHD) CORRESPONDIENTE AL LIB-4832</t>
  </si>
  <si>
    <t>1113-18 PARA REGISTRAR INGRESOS POR DEDUCCION RECIBIDAS DE SUPERVISION DE OBRAS, POR LA SUBCUENTA TESORERIA NACIONAL MINISTERIO DE LA VIVIENDA HABITAT Y EDIFICACIONES (MIVEHD) CORRESPONDIENTE AL LIB-4832</t>
  </si>
  <si>
    <t>ED-15218</t>
  </si>
  <si>
    <t>1113-18 PAGO JORNALEROS DE LOS TRABAJO REALIZADOS EN LA CONSTRUCCION Y REPARACION DE VIVIENDAS UBICADA EN EL MUNICIPIO LAS PARRAS - SAN ANTONIO DE GUERRA, DEL 26 JUNIO AL 7 DE JULIO 2023. SEGUN LIB. NO. 5365-1 11/08/2023 Y COM. D/F 11/08/2023. (RETENCIÓN: 5% ISR). VER ANEXOS.</t>
  </si>
  <si>
    <t>ED-15235</t>
  </si>
  <si>
    <t>1113-18 PAGO JORNALEROS DE LOS TRABAJO REALIZADOS EN LA CONSTRUCCION Y REPARACION DE VIVIENDAS UBICADA EN EL MUNICIPIO DE LOS ALCARRIZOS, DEL 8 AL 19 DE MAYO 2023. SEGUN LIB. NO. 5367-1 D/F 11/08/2023 Y COM. D/F 14/08/2023. (RETENCIÓN: 5% ISR). VER ANEXOS.</t>
  </si>
  <si>
    <t>15/08/2023</t>
  </si>
  <si>
    <t>CH-2886</t>
  </si>
  <si>
    <t>1113-18 [MINISTERIO DE LA VIVIENDA HABITAT Y EDIFICACIONES (MIVHED)] LIB-5416. PAGO DE VIATICOS EN OPERATIVOS DE SUPERVISION, CONSTRUCCION Y RECONSTRUCCION DE VIVIENDAS PARA PERSONAL DESCRITO EN EL EXPEDIENTE ANEXO, GRUPO NO. 28, SEGUN COM. DA-0832-23 D/F 28/07/2023. VER ANEXOS.</t>
  </si>
  <si>
    <t>CH-2898</t>
  </si>
  <si>
    <t>1113-18 [CONSULTORIA Y SERVICIOS SALPER SRL] LIB-5410. TERCER PAGO ORDEN DE SERVICIOS NO. MIVHED-2023-00159 PROCESO MIVHED-DAF-CM-2023-0039 D/F 24/04/2023, CON LA FACTURA NCF NO. B1500000100 D/F 31/07/2023, POR SERVICIOS DE FUMIGACION POR PERIODO DE 6 MESES, CORRESPONDIENTE AL MES DE JULIO 2023, SEGUN DA/0880/2023 D/F 09/08/2023. (RETENCION: 5% DEL ISR) VER ANEXOS.</t>
  </si>
  <si>
    <t>ED-15176</t>
  </si>
  <si>
    <t>1113-17 PARA REGISTRAR COBRO PENDIENTE DE APLICAR EL DIA 15 DEL MES DE AGOSTO 2023, SEGUN ESTADO DE BANCO ANEXO, POR NO ESTAR EN LA DISTRIBUCCION DE COBROS-DESCRIPCION - TRANSFERENCIA 002520070110</t>
  </si>
  <si>
    <t>ED-15177</t>
  </si>
  <si>
    <t>1113-17 PARA REGISTRAR COBRO PENDIENTE DE APLICAR EL DIA 15 DEL MES DE AGOSTO 2023, SEGUN ESTADO DE BANCO ANEXO, POR NO ESTAR EN LA DISTRIBUCCION DE COBROS-DESCRIPCION - TRANSFERENCIA 316518401</t>
  </si>
  <si>
    <t>ED-15178</t>
  </si>
  <si>
    <t>1113-17 PARA REGISTRAR COBRO PENDIENTE DE APLICAR EL DIA 15 DEL MES DE AGOSTO 2023, SEGUN ESTADO DE BANCO ANEXO, POR NO ESTAR EN LA DISTRIBUCCION DE COBROS-DESCRIPCION - TRANSFERENCIA 931652122</t>
  </si>
  <si>
    <t>ED-15180</t>
  </si>
  <si>
    <t>1113-17 PARA REGISTRAR COBRO PENDIENTE DE APLICAR EL DIA 15 DEL MES DE AGOSTO 2023, SEGUN ESTADO DE BANCO ANEXO, POR NO ESTAR EN LA DISTRIBUCCION DE COBROS-DESCRIPCION - TRANSFERENCIA 316524325</t>
  </si>
  <si>
    <t>ED-15181</t>
  </si>
  <si>
    <t>1113-17 PARA REGISTRAR COBRO PENDIENTE DE APLICAR EL DIA 15 DEL MES DE AGOSTO 2023, SEGUN ESTADO DE BANCO ANEXO, POR NO ESTAR EN LA DISTRIBUCCION DE COBROS-DESCRIPCION - TRANSFERENCIA 002470030203</t>
  </si>
  <si>
    <t>ED-15182</t>
  </si>
  <si>
    <t>1113-17 PARA REGISTRAR COBRO PENDIENTE DE APLICAR EL DIA 15 DEL MES DE AGOSTO 2023, SEGUN ESTADO DE BANCO ANEXO, POR NO ESTAR EN LA DISTRIBUCCION DE COBROS-DESCRIPCION - TRANSFERENCIA 003940010393</t>
  </si>
  <si>
    <t>ED-15183</t>
  </si>
  <si>
    <t>1113-17 PARA REGISTRAR COBRO PENDIENTE DE APLICAR EL DIA 15 DEL MES DE AGOSTO 2023, SEGUN ESTADO DE BANCO ANEXO, POR NO ESTAR EN LA DISTRIBUCCION DE COBROS-DESCRIPCION - TRANSFERENCIA 316549489</t>
  </si>
  <si>
    <t>ED-15185</t>
  </si>
  <si>
    <t>1113-17 PARA REGISTRAR COBRO PENDIENTE DE APLICAR EL DIA 15 DEL MES DE AGOSTO 2023, SEGUN ESTADO DE BANCO ANEXO, POR NO ESTAR EN LA DISTRIBUCCION DE COBROS-DESCRIPCION - TRANSFERENCIA</t>
  </si>
  <si>
    <t>ED-15186</t>
  </si>
  <si>
    <t>1113-17 PARA REGISTRAR COBRO PENDIENTE DE APLICAR EL DIA 15 DEL MES DE AGOSTO 2023, SEGUN ESTADO DE BANCO ANEXO, POR NO ESTAR EN LA DISTRIBUCCION DE COBROS-DESCRIPCION - TRANSFERENCIA 452400543272</t>
  </si>
  <si>
    <t>ED-15187</t>
  </si>
  <si>
    <t>1113-17 PARA REGISTRAR COBRO PENDIENTE DE APLICAR EL DIA 15 DEL MES DE AGOSTO 2023, SEGUN ESTADO DE BANCO ANEXO, POR NO ESTAR EN LA DISTRIBUCCION DE COBROS-DESCRIPCION - TRANSFERENCIA 316551052</t>
  </si>
  <si>
    <t>ED-15188</t>
  </si>
  <si>
    <t>1113-17 PARA REGISTRAR COBRO PENDIENTE DE APLICAR EL DIA 15 DEL MES DE AGOSTO 2023, SEGUN ESTADO DE BANCO ANEXO, POR NO ESTAR EN LA DISTRIBUCCION DE COBROS-DESCRIPCION - TRANSFERENCIA 005480080311</t>
  </si>
  <si>
    <t>ED-15189</t>
  </si>
  <si>
    <t>1113-17 PARA REGISTRAR COBRO PENDIENTE DE APLICAR EL DIA 15 DEL MES DE AGOSTO 2023, SEGUN ESTADO DE BANCO ANEXO, POR NO ESTAR EN LA DISTRIBUCCION DE COBROS-DESCRIPCION - TRANSFERENCIA 005480080315</t>
  </si>
  <si>
    <t>ED-15190</t>
  </si>
  <si>
    <t>1113-17 PARA REGISTRAR COBRO PENDIENTE DE APLICAR EL DIA 15 DEL MES DE AGOSTO 2023, SEGUN ESTADO DE BANCO ANEXO, POR NO ESTAR EN LA DISTRIBUCCION DE COBROS-DESCRIPCION - TRANSFERENCIA 316586843</t>
  </si>
  <si>
    <t>ED-15191</t>
  </si>
  <si>
    <t>1113-17 PARA REGISTRAR COBRO PENDIENTE DE APLICAR EL DIA 15 DEL MES DE AGOSTO 2023, SEGUN ESTADO DE BANCO ANEXO, POR NO ESTAR EN LA DISTRIBUCCION DE COBROS-DESCRIPCION - TRANSFERENCIA 316604065</t>
  </si>
  <si>
    <t>ED-15206</t>
  </si>
  <si>
    <t>1113-19 PARA REGISTRAR TRANSFERENCIA AUTOMATICA CC EMITIDA CUENTA COLECTORA MINISTERIO DE LA VIVIENDA HABITAT Y EDIFICACIONES (MIVEHD) CORRESPONDIENTE AL DIA 15/08/2023</t>
  </si>
  <si>
    <t>1113-17 PARA REGISTRAR TRANSFERENCIA AUTOMATICA CC EMITIDA CUENTA COLECTORA MINISTERIO DE LA VIVIENDA HABITAT Y EDIFICACIONES (MIVEHD) CORRESPONDIENTE AL DIA 15/08/2023</t>
  </si>
  <si>
    <t>ED-15210</t>
  </si>
  <si>
    <t>1113-19 PARA REGISTRAR INGRESOS POR DEDUCCION RECIBIDAS DE SUPERVISION DE OBRAS, POR LA SUBCUENTA TESORERIA NACIONAL MINISTERIO DE LA VIVIENDA HABITAT Y EDIFICACIONES (MIVEHD) CORRESPONDIENTE AL LIB-5037</t>
  </si>
  <si>
    <t>1113-18 PARA REGISTRAR INGRESOS POR DEDUCCION RECIBIDAS DE SUPERVISION DE OBRAS, POR LA SUBCUENTA TESORERIA NACIONAL MINISTERIO DE LA VIVIENDA HABITAT Y EDIFICACIONES (MIVEHD) CORRESPONDIENTE AL LIB-5037</t>
  </si>
  <si>
    <t>ED-15211</t>
  </si>
  <si>
    <t>1113-19 PARA REGISTRAR INGRESOS POR DEDUCCION RECIBIDAS DE SUPERVISION DE OBRAS, POR LA SUBCUENTA TESORERIA NACIONAL MINISTERIO DE LA VIVIENDA HABITAT Y EDIFICACIONES (MIVEHD) CORRESPONDIENTE AL LIB-5072</t>
  </si>
  <si>
    <t>1113-18 PARA REGISTRAR INGRESOS POR DEDUCCION RECIBIDAS DE SUPERVISION DE OBRAS, POR LA SUBCUENTA TESORERIA NACIONAL MINISTERIO DE LA VIVIENDA HABITAT Y EDIFICACIONES (MIVEHD) CORRESPONDIENTE AL LIB-5072</t>
  </si>
  <si>
    <t>ED-15341</t>
  </si>
  <si>
    <t>1113-20 PARA REGISTRAR PAGOS REALIZADO POR LA CUENTA FRI 960-441274-7 PARA CUBRIR OBLIGACION DE PAGOS DE IMPUESTOS A LOS BIENE INDUSTRIALIZADOS (ITBIS) DEL MES JUNIO 2023 POR UN MONTO DE RD$ 42,177.83, SEGUN ANEXO</t>
  </si>
  <si>
    <t>17/08/2023</t>
  </si>
  <si>
    <t>CH-2899</t>
  </si>
  <si>
    <t>1113-18 [XIOMARI VELOZ D´LUJO FIESTA, SRL] LIB-5454. SEPTIMO Y ULTIMO PAGO DE LA ORDEN DE SERVICIOS NO. MIVHED-2022-00465 PROCESO NO. MIVHED-DAF-CM-2022-0137 D/F 29/11/2022, CON LA FACT. NCF NO. B1500002080 D/F 25/07/2023, POR ADQUISICION DE CATERING. SEGUN DA/0884/2023 D/F 09/08/2023. (RETENCION. 5% DEL ISR) VER ANEXOS.</t>
  </si>
  <si>
    <t>CH-2911</t>
  </si>
  <si>
    <t>1113-18 [COMPAÑIA DOMINICANA DE TELEFONOS, S. A. (CLARO)] LIB-5451. PAGO FACTURAS NCF NO. E450000016408, E450000017351, E450000017433, E450000017655 D/F 27/07/2023, POR SERVICIOS DE TELEFONO E INTERNET DE LAS CUENTAS NO. 709926216, 715410261, 789010137, 794048950, CORRESPONDIENTE AL CORTE DEL MES DE JULIO DEL 2023 DE LOS EDIFICIO I Y II, SEGUN DA/0883/2023 D/F 09/08/2023, (RETENCION DEL 5% DEL ISR). VER ANEXOS.</t>
  </si>
  <si>
    <t>1113-18 [COMPAÑIA DOMINICANA DE TELEFONOS, S. A. (CLARO)] LIB-5451. PAGO FACTURAS NCF NO. E450000016408, E450000017351, E450000017433, E450000017655 D/F 27/07/2023, POR SERVICIOS DE TELEFONO E INTERNET DE LAS CUENTAS NO. 709926216, 715410261, 789010137, 794048950, CORRESPONDIENTE AL CORTE DEL MES DE JULIO DEL 2023 DE LOS EDIFICIO I Y II, SEGUN DA/0883/2023 D/F 09/08/2023, (RETENCION DEL 5%</t>
  </si>
  <si>
    <t>CH-2912</t>
  </si>
  <si>
    <t>1113-18 [EMPRESA DISTRIBUIDORA DE ELECTRICIDAD DEL NORTE (EDENORTE)] LIB-5461. PAGO FACTURAS NCF NO. B1500376466 Y B1500376360 D/F 06/08/2023, POR CONCEPTO DE SERVICIO DE ENERGIA ELECTRICA SUMINISTRADA EN LAS OFICINA REGIONAL CIBAO (SANTIAGO, SAN FRANCISCO DE MACORIS) CONTRATOS NOS. 6979009 Y 6825841 Y CORRESP. A LOS PERIODOS: (05/07/2023 - 05/08/2023) Y (01/07/2023 - 01/08/2023), SEGUN COM. DA/0886/2023 D/F 10/08/2023. (RETENCION: 5% DEL ISR). VER ANEXOS.</t>
  </si>
  <si>
    <t>CH-2925</t>
  </si>
  <si>
    <t>1113-18 [BANCO DE RESERVAS DE LA REPUBLICA DOMINICANA BANCO DE SERVICIOS MULTIPLES S A] LIB-5460. PAGO DE COMBUSTIBLE, CORRESPONDIENTE AL MES DE AGOSTO 2023 (CORTE D/F 02/08/2023). SEGUN DA/0878/2023 D/F 09/08/2023. (INTERESES Y COMISIONES RD$ 71,172.44 Y OTROS CARGOS BANCARIOS RD$ 8,650.00) VER ANEXOS.</t>
  </si>
  <si>
    <t>DB-4286</t>
  </si>
  <si>
    <t>1113-04 PARA REGISTRAR INGRESOS DE BIENES NACIONALES CORRESPONDIENTES AL DIA 17/08/2023; SEGUN RELACION ANEXA.</t>
  </si>
  <si>
    <t>ED-15138</t>
  </si>
  <si>
    <t>ED-15192</t>
  </si>
  <si>
    <t>1113-17 PARA REGISTRAR COBRO PENDIENTE DE APLICAR EL DIA 15 DEL MES DE AGOSTO 2023, SEGUN ESTADO DE BANCO ANEXO, POR NO ESTAR EN LA DISTRIBUCCION DE COBROS-DESCRIPCION - TRANSFERENCIA 316687769</t>
  </si>
  <si>
    <t>ED-15193</t>
  </si>
  <si>
    <t>1113-17 PARA REGISTRAR COBRO PENDIENTE DE APLICAR EL DIA 17 DEL MES DE AGOSTO 2023, SEGUN ESTADO DE BANCO ANEXO, POR NO ESTAR EN LA DISTRIBUCCION DE COBROS-DESCRIPCION - TRANSFERENCIA 316694309</t>
  </si>
  <si>
    <t>ED-15194</t>
  </si>
  <si>
    <t>1113-17 PARA REGISTRAR COBRO PENDIENTE DE APLICAR EL DIA 17 DEL MES DE AGOSTO 2023, SEGUN ESTADO DE BANCO ANEXO, POR NO ESTAR EN LA DISTRIBUCCION DE COBROS-DESCRIPCION - TRANSFERENCIA 316697659</t>
  </si>
  <si>
    <t>ED-15195</t>
  </si>
  <si>
    <t>1113-17 PARA REGISTRAR COBRO PENDIENTE DE APLICAR EL DIA 17 DEL MES DE AGOSTO 2023, SEGUN ESTADO DE BANCO ANEXO, POR NO ESTAR EN LA DISTRIBUCCION DE COBROS-DESCRIPCION - TRANSFERENCIA 002870020205</t>
  </si>
  <si>
    <t>ED-15196</t>
  </si>
  <si>
    <t>1113-17 PARA REGISTRAR COBRO PENDIENTE DE APLICAR EL DIA 17 DEL MES DE AGOSTO 2023, SEGUN ESTADO DE BANCO ANEXO, POR NO ESTAR EN LA DISTRIBUCCION DE COBROS-DESCRIPCION - TRANSFERENCIA 003300100201</t>
  </si>
  <si>
    <t>ED-15197</t>
  </si>
  <si>
    <t>1113-17 PARA REGISTRAR COBRO PENDIENTE DE APLICAR EL DIA 17 DEL MES DE AGOSTO 2023, SEGUN ESTADO DE BANCO ANEXO, POR NO ESTAR EN LA DISTRIBUCCION DE COBROS-DESCRIPCION - TRANSFERENCIA 003420050191</t>
  </si>
  <si>
    <t>ED-15198</t>
  </si>
  <si>
    <t>1113-17 PARA REGISTRAR COBRO PENDIENTE DE APLICAR EL DIA 17 DEL MES DE AGOSTO 2023, SEGUN ESTADO DE BANCO ANEXO, POR NO ESTAR EN LA DISTRIBUCCION DE COBROS-DESCRIPCION - TRANSFERENCIA 316723898</t>
  </si>
  <si>
    <t>ED-15199</t>
  </si>
  <si>
    <t>1113-17 PARA REGISTRAR COBRO PENDIENTE DE APLICAR EL DIA 17 DEL MES DE AGOSTO 2023, SEGUN ESTADO DE BANCO ANEXO, POR NO ESTAR EN LA DISTRIBUCCION DE COBROS-DESCRIPCION - TRANSFERENCIA 316726538</t>
  </si>
  <si>
    <t>ED-15200</t>
  </si>
  <si>
    <t>1113-17 PARA REGISTRAR COBRO PENDIENTE DE APLICAR EL DIA 17 DEL MES DE AGOSTO 2023, SEGUN ESTADO DE BANCO ANEXO, POR NO ESTAR EN LA DISTRIBUCCION DE COBROS-DESCRIPCION - TRANSFERENCIA 931672940</t>
  </si>
  <si>
    <t>ED-15201</t>
  </si>
  <si>
    <t>1113-17 PARA REGISTRAR COBRO PENDIENTE DE APLICAR EL DIA 17 DEL MES DE AGOSTO 2023, SEGUN ESTADO DE BANCO ANEXO, POR NO ESTAR EN LA DISTRIBUCCION DE COBROS-DESCRIPCION - TRANSFERENCIA 452400549041</t>
  </si>
  <si>
    <t>ED-15202</t>
  </si>
  <si>
    <t>1113-17 PARA REGISTRAR COBRO PENDIENTE DE APLICAR EL DIA 17 DEL MES DE AGOSTO 2023, SEGUN ESTADO DE BANCO ANEXO, POR NO ESTAR EN LA DISTRIBUCCION DE COBROS-DESCRIPCION - TRANSFERENCIA 452400549043</t>
  </si>
  <si>
    <t>ED-15203</t>
  </si>
  <si>
    <t>1113-17 PARA REGISTRAR COBRO PENDIENTE DE APLICAR EL DIA 17 DEL MES DE AGOSTO 2023, SEGUN ESTADO DE BANCO ANEXO, POR NO ESTAR</t>
  </si>
  <si>
    <t>ED-15207</t>
  </si>
  <si>
    <t>1113-19 PARA REGISTRAR TRANSFERENCIA AUTOMATICA CC EMITIDA CUENTA COLECTORA MINISTERIO DE LA VIVIENDA HABITAT Y EDIFICACIONES (MIVEHD) CORRESPONDIENTE AL DIA 17/08/2023</t>
  </si>
  <si>
    <t>1113-17 PARA REGISTRAR TRANSFERENCIA AUTOMATICA CC EMITIDA CUENTA COLECTORA MINISTERIO DE LA VIVIENDA HABITAT Y EDIFICACIONES (MIVEHD) CORRESPONDIENTE AL DIA 17/08/2023</t>
  </si>
  <si>
    <t>ED-15242</t>
  </si>
  <si>
    <t>1113-18 PAGO JORNALEROS DE LOS TRABAJO REALIZADOS EN LA CONSTRUCCION Y REPARACION DE VIVIENDAS UBICADA EN EL MUNICIPIO DE LOS ALCARRIZOS, DEL 5 AL 23 JUNIO 2023. SEGUN LIB. NO. 5437-1 Y COM. D/F 17/08/2023. (RETENCIÓN: 5% ISR). VER ANEXOS.</t>
  </si>
  <si>
    <t>ED-15243</t>
  </si>
  <si>
    <t>1113-19 PARA REGISTRAR COBRO PENDIENTE DE APLICAR EL DIA 17 DEL MES DE JULIO 2023, SEGUN ESTADO DE BANCO ANEXO, POR NO ESTAR EN LA DISTRIBUCCION DE COBROS-DESCRIPCION -DEDUCION RECIBIDA DEL MINISTERIO DE HACIENDA (OBLIGACIONES DEL TESORO)</t>
  </si>
  <si>
    <t>ED-15268</t>
  </si>
  <si>
    <t>1113-18 REGISTRO Y PAGO NOMINA PERSONAL DE CARACTER EVENTUAL CORRESPONDIENTE AL MES DE AGOSTO 2023 . RETENCIONES POR VALOR DE RD$504,109.58 Y APORTES TSS POR VALOR DE RD$364,515.77. SEGUN LIBRAMIENTO NO.5466-1 Y COM. D/F 17/08/2023</t>
  </si>
  <si>
    <t>ED-15270</t>
  </si>
  <si>
    <t>1113-18 REGISTRO Y PAGO NOMINA INTERINATO EMPLEADOS FIJOS CORRESPONDIENTE AL MES DE AGOSTO 2023 . RETENCIONES POR VALOR DE RD$22,876.31 Y APORTES TSS POR VALOR DE RD$13,941. SEGUN LIBRAMIENTO NO. 5464-1 Y COM. D/F 17/08/2023.</t>
  </si>
  <si>
    <t>ED-15344</t>
  </si>
  <si>
    <t>1113-20 PARA REGISTAR APORTE AL FONDO REPONIBLE INSTITUCIONAL ( FRI ) CTA. NO.960-441274-7 POR VALOR DE RD$994,102.02 REFERENCIA NO. 4524000000006, SEGUN LIB-5055 D/F 01/08/2023</t>
  </si>
  <si>
    <t>1113-18 PARA REGISTAR APORTE AL FONDO REPONIBLE INSTITUCIONAL ( FRI ) CTA. NO.960-441274-7 POR VALOR DE RD$994,102.02 REFERENCIA NO. 4524000000006, SEGUN LIB-5055 D/F 01/08/2023</t>
  </si>
  <si>
    <t>18/08/2023</t>
  </si>
  <si>
    <t>CH-2910</t>
  </si>
  <si>
    <t>1113-18 [ALCALDIA DEL DISTRITO NACIONAL (ADN)] LIB-5475. PAGO FACTURAS NCF NO. B1500044630, B1500044631, B1500044632, B1500044633 Y B1500044700 D/F 01/08/2023 POR LA RECOGIDA DE BASURA DEL EDIFICIO 1, 2, LOCAL 2B, Y PARQUEO LA ESPERILLA CON LOS CODIGOS DEL SISTEMA NO. 40480, 40293, 40294, 40295, Y 110526, CORRESPONDIENTE AL MES DE AGOSTO 2023, SEGUN COM. DA/0882/2023 D/F 09/08/2023. VER ANEXOS.</t>
  </si>
  <si>
    <t>DB-4287</t>
  </si>
  <si>
    <t>1113-04 PARA REGISTRAR INGRESOS DE BIENES NACIONALES CORRESPONDIENTES AL DIA 18/08/2023; SEGUN RELACION ANEXA.</t>
  </si>
  <si>
    <t>ED-15212</t>
  </si>
  <si>
    <t>ED-15213</t>
  </si>
  <si>
    <t>1113-17 PARA REGISTRAR COBRO PENDIENTE DE APLICAR EL DIA 18 DEL MES DE AGOSTO 2023, SEGUN ESTADO DE BANCO ANEXO, POR NO ESTAR EN LA DISTRIBUCCION DE COBROS-DESCRIPCION - TRANSFERENCIA 000930100058</t>
  </si>
  <si>
    <t>ED-15214</t>
  </si>
  <si>
    <t>1113-17 PARA REGISTRAR COBRO PENDIENTE DE APLICAR EL DIA 18 DEL MES DE AGOSTO 2023, SEGUN ESTADO DE BANCO ANEXO, POR NO ESTAR EN LA DISTRIBUCCION DE COBROS-DESCRIPCION - TRANSFEREN 000930100061</t>
  </si>
  <si>
    <t>ED-15215</t>
  </si>
  <si>
    <t>1113-17 PARA REGISTRAR COBRO PENDIENTE DE APLICAR EL DIA 18 DEL MES DE AGOSTO 2023, SEGUN ESTADO DE BANCO ANEXO, POR NO ESTAR EN LA DISTRIBUCCION DE COBROS-DESCRIPCION - TRANSFEREN 452400541532</t>
  </si>
  <si>
    <t>ED-15216</t>
  </si>
  <si>
    <t>1113-17 PARA REGISTRAR COBRO PENDIENTE DE APLICAR EL DIA 18 DEL MES DE AGOSTO 2023, SEGUN ESTADO DE BANCO ANEXO, POR NO ESTAR EN LA DISTRIBUCCION DE COBROS-DESCRIPCION - TRANSFEREN 316818702</t>
  </si>
  <si>
    <t>ED-15217</t>
  </si>
  <si>
    <t>1113-17 PARA REGISTRAR COBRO PENDIENTE DE APLICAR EL DIA 18 DEL MES DE AGOSTO 2023, SEGUN ESTADO DE BANCO ANEXO, POR NO ESTAR EN LA DISTRIBUCCION DE COBROS-DESCRIPCION - TRANSFEREN 002500230157</t>
  </si>
  <si>
    <t>ED-15219</t>
  </si>
  <si>
    <t>1113-17 PARA REGISTRAR COBRO PENDIENTE DE APLICAR EL DIA 18 DEL MES DE AGOSTO 2023, SEGUN ESTADO DE BANCO ANEXO, POR NO ESTAR EN LA DISTRIBUCCION DE COBROS-DESCRIPCION - TRANSFEREN 000230120294</t>
  </si>
  <si>
    <t>ED-15220</t>
  </si>
  <si>
    <t>1113-17 PARA REGISTRAR COBRO PENDIENTE DE APLICAR EL DIA 18 DEL MES DE AGOSTO 2023, SEGUN ESTADO DE BANCO ANEXO, POR NO ESTAR EN LA DISTRIBUCCION DE COBROS-DESCRIPCION - TRANSFEREN 001620050399</t>
  </si>
  <si>
    <t>ED-15221</t>
  </si>
  <si>
    <t>1113-17 PARA REGISTRAR COBRO PENDIENTE DE APLICAR EL DIA 18 DEL MES DE AGOSTO 2023, SEGUN ESTADO DE BANCO ANEXO, POR NO ESTAR EN LA DISTRIBUCCION DE COBROS-DESCRIPCION - TRANSFEREN 316854573</t>
  </si>
  <si>
    <t>ED-15222</t>
  </si>
  <si>
    <t>1113-17 PARA REGISTRAR COBRO PENDIENTE DE APLICAR EL DIA 18 DEL MES DE AGOSTO 2023, SEGUN ESTADO DE BANCO ANEXO, POR NO ESTAR EN LA DISTRIBUCCION DE COBROS-DESCRIPCION - TRANSFEREN 452400547353</t>
  </si>
  <si>
    <t>ED-15223</t>
  </si>
  <si>
    <t>1113-17 PARA REGISTRAR COBRO PENDIENTE DE APLICAR EL DIA 18 DEL MES DE AGOSTO 2023, SEGUN ESTADO DE BANCO ANEXO, POR NO ESTAR EN LA DISTRIBUCCION DE COBROS-DESCRIPCION - TRANSFEREN 452400547354</t>
  </si>
  <si>
    <t>ED-15224</t>
  </si>
  <si>
    <t>1113-17 PARA REGISTRAR COBRO PENDIENTE DE APLICAR EL DIA 18 DEL MES DE AGOSTO 2023, SEGUN ESTADO DE BANCO ANEXO, POR NO ESTAR EN LA DISTRIBUCCION DE COBROS-DESCRIPCION - TRANSFEREN 452400540132</t>
  </si>
  <si>
    <t>ED-15225</t>
  </si>
  <si>
    <t>1113-17 PARA REGISTRAR COBRO PENDIENTE DE APLICAR EL DIA 18 DEL MES DE AGOSTO 2023, SEGUN ESTADO DE BANCO ANEXO, POR NO ESTAR EN LA DISTRIBUCCION DE COBROS-DESCRIPCION - TRANSFEREN 002410030789</t>
  </si>
  <si>
    <t>ED-15226</t>
  </si>
  <si>
    <t>1113-17 PARA REGISTRAR COBRO PENDIENTE DE APLICAR EL DIA 18 DEL MES DE AGOSTO 2023, SEGUN ESTADO DE BANCO ANEXO, POR NO ESTAR EN LA DISTRIBUCCION DE COBROS-DESCRIPCION - TRANSFEREN 003520100350</t>
  </si>
  <si>
    <t>ED-15227</t>
  </si>
  <si>
    <t>1113-17 PARA REGISTRAR COBRO PENDIENTE DE APLICAR EL DIA 18 DEL MES DE AGOSTO 2023, SEGUN ESTADO DE BANCO ANEXO, POR NO ESTAR EN LA DISTRIBUCCION DE COBROS-DESCRIPCION - TRANSFEREN 003520100353</t>
  </si>
  <si>
    <t>ED-15228</t>
  </si>
  <si>
    <t>1113-17 PARA REGISTRAR COBRO PENDIENTE DE APLICAR EL DIA 18 DEL MES DE AGOSTO 2023, SEGUN ESTADO DE BANCO ANEXO, POR NO ESTAR EN LA DISTRIBUCCION DE COBROS-DESCRIPCION - TRANSFEREN 452400362133</t>
  </si>
  <si>
    <t>ED-15229</t>
  </si>
  <si>
    <t>1113-17 PARA REGISTRAR COBRO PENDIENTE DE APLICAR EL DIA 18 DEL MES DE AGOSTO 2023, SEGUN ESTADO DE BANCO ANEXO, POR NO ESTAR EN LA DISTRIBUCCION DE COBROS-DESCRIPCION - TRANSFEREN 316901507</t>
  </si>
  <si>
    <t>ED-15230</t>
  </si>
  <si>
    <t>1113-17 PARA REGISTRAR COBRO PENDIENTE DE APLICAR EL DIA 18 DEL MES DE AGOSTO 2023, SEGUN ESTADO DE BANCO ANEXO, POR NO ESTAR EN LA DISTRIBUCCION DE COBROS-DESCRIPCION - TRANSFEREN 316904215</t>
  </si>
  <si>
    <t>ED-15232</t>
  </si>
  <si>
    <t>1113-19 PARA REGISTRAR TRANSFERENCIA AUTOMATICA CC EMITIDA CUENTA COLECTORA MINISTERIO DE LA VIVIENDA HABITAT Y EDIFICACIONES (MIVEHD) CORRESPONDIENTE AL DIA 18/08/2023</t>
  </si>
  <si>
    <t>1113-17 PARA REGISTRAR TRANSFERENCIA AUTOMATICA CC EMITIDA CUENTA COLECTORA MINISTERIO DE LA VIVIENDA HABITAT Y EDIFICACIONES (MIVEHD) CORRESPONDIENTE AL DIA 18/08/2023</t>
  </si>
  <si>
    <t>ED-15252</t>
  </si>
  <si>
    <t>1113-18 REGISTRO Y PAGO NOMINA TRAMITE DE PENSION, CORRESPONDIENTE AL MES DE AGOSTO 2023. RETENCIONES POR VALOR DE RD$2,068.00 Y APORTES TSS POR VALOR DE RD$5,421.50. SEGUN LIBRAMIENTO NO. 5483-1 Y COM. D/F 18/08/2023.</t>
  </si>
  <si>
    <t>ED-15267</t>
  </si>
  <si>
    <t>1113-18 REGISTRO Y PAGO NOMINA COMPENSACION MILITARES, CORRESPONDIENTE AL MES DE AGOSTO 2023. SEGUN LIB. NO. 5481-1 Y COM. D/F 18/08/2023. RETENCIONES POR VALOR DE RD$234,440.06</t>
  </si>
  <si>
    <t>ED-15269</t>
  </si>
  <si>
    <t>1113-18 REGISTRO Y PAGO NOMINA PERSONAL TEMPORAL DOMINICANA SE RECONSTRUYE, NUEVO INGRESO, CORRESPONDIENTE AL MES DE AGOSTO 2023 Y LAS RETENCIONES POR VALOR DE RD$19,060.90 Y TSS POR VALOR DE RD$21,683.50. SEGUN LIBRAMIENTO NO. 5485-1 Y COMUNICACION D/F 18/08/2023.</t>
  </si>
  <si>
    <t>ED-15271</t>
  </si>
  <si>
    <t>1113-18 REGISTRO Y PAGO NOMINA PERSONAL TEMPORAL DOMINICANA SE RECONSTRUYE, CORRESPONDIENTE AL MES DE AGOSTO 2023 Y LAS RETENCIONES POR VALOR DE RD$1,475,454.51 Y TSS POR VALOR DE RD$1,748,663.22. SEGUN LIBRAMIENTO NO. 5491-1 Y COM. D/F 18/08/2023.</t>
  </si>
  <si>
    <t>ED-15272</t>
  </si>
  <si>
    <t>1113-18 REGISTRO Y PAGO NOMINA EMPLEADOS FIJOS CORRESPONDIENTE AL MES DE AGOSTO 2023 Y LAS RETENCIONES POR VALOR DE RD$5,966,937.27. TSS POR VALOR DE RD$7,329,660.51. SEGUN LIBRAMIENTO NO. 5501-1 Y COM. D/F 18/08/2023.</t>
  </si>
  <si>
    <t>21/08/2023</t>
  </si>
  <si>
    <t>CH-2926</t>
  </si>
  <si>
    <t>1113-18 [JCQ INGENIERIA EN ASCENSORES, S. R. L.] LIB-5515. CUARTO PAGO A LA ORDEN DE SERVICIOS NO. MIVHED-2023-00168, PROCESO NO. MIVHED-UC-CD-2023-0029 D/F 05/05/2023, CON LA FACTURA NCF NO. B1500000839 D/F 02/08/2023, POR CONCEPTO DE SUMINISTRO E INSTALACION DE BOCALLAVES AL ASCENSOR DEL EDIFICIOS II DEL MINISTERIO. SEGUN DA/0900/2023 D/F 15/08/2023. (RETENCION: 5% DEL ISR) VER ANEXOS.</t>
  </si>
  <si>
    <t>DB-4288</t>
  </si>
  <si>
    <t>1113-04 PARA REGISTRAR INGRESOS DE BIENES NACIONALES CORRESPONDIENTES AL DIA 21/08/2023; SEGUN RELACION ANEXA.</t>
  </si>
  <si>
    <t>ED-15244</t>
  </si>
  <si>
    <t>1113-19 PARA REGISTRAR INGRESOS POR DEDUCCION RECIBIDAS DE SUPERVISION DE OBRAS, POR LA SUBCUENTA TESORERIA NACIONAL MINISTERIO DE LA VIVIENDA HABITAT Y EDIFICACIONES (MIVEHD) CORRESPONDIENTE AL LIB-5025</t>
  </si>
  <si>
    <t>1113-18 PARA REGISTRAR INGRESOS POR DEDUCCION RECIBIDAS DE SUPERVISION DE OBRAS, POR LA SUBCUENTA TESORERIA NACIONAL MINISTERIO DE LA VIVIENDA HABITAT Y EDIFICACIONES (MIVEHD) CORRESPONDIENTE AL LIB-5025</t>
  </si>
  <si>
    <t>ED-15245</t>
  </si>
  <si>
    <t>1113-19 PARA REGISTRAR INGRESOS POR DEDUCCION RECIBIDAS DE SUPERVISION DE OBRAS, POR LA SUBCUENTA TESORERIA NACIONAL MINISTERIO DE LA VIVIENDA HABITAT Y EDIFICACIONES (MIVEHD) CORRESPONDIENTE AL LIB-5213</t>
  </si>
  <si>
    <t>1113-18 PARA REGISTRAR INGRESOS POR DEDUCCION RECIBIDAS DE SUPERVISION DE OBRAS, POR LA SUBCUENTA TESORERIA NACIONAL MINISTERIO DE LA VIVIENDA HABITAT Y EDIFICACIONES (MIVEHD) CORRESPONDIENTE AL LIB-5213</t>
  </si>
  <si>
    <t>ED-15250</t>
  </si>
  <si>
    <t>1113-19 PARA REGISTRAR TRANSFERENCIA AUTOMATICA CC EMITIDA CUENTA COLECTORA MINISTERIO DE LA VIVIENDA HABITAT Y EDIFICACIONES (MIVEHD) CORRESPONDIENTE AL DIA 21/08/2023</t>
  </si>
  <si>
    <t>1113-17 PARA REGISTRAR TRANSFERENCIA AUTOMATICA CC EMITIDA CUENTA COLECTORA MINISTERIO DE LA VIVIENDA HABITAT Y EDIFICACIONES (MIVEHD) CORRESPONDIENTE AL DIA 21/08/2023</t>
  </si>
  <si>
    <t>ED-15253</t>
  </si>
  <si>
    <t>1113-17 PARA REGISTRAR COBRO PENDIENTE DE APLICAR EL DIA 21 DEL MES DE AGOSTO 2023, SEGUN ESTADO DE BANCO ANEXO, POR NO ESTAR EN LA DISTRIBUCCION DE COBROS-DESCRIPCION - TRANSFEREN 317003335</t>
  </si>
  <si>
    <t>ED-15254</t>
  </si>
  <si>
    <t>1113-17 PARA REGISTRAR COBRO PENDIENTE DE APLICAR EL DIA 21 DEL MES DE AGOSTO 2023, SEGUN ESTADO DE BANCO ANEXO, POR NO ESTAR EN LA DISTRIBUCCION DE COBROS-DESCRIPCION - TRANSFEREN 003010010310</t>
  </si>
  <si>
    <t>ED-15255</t>
  </si>
  <si>
    <t>1113-17 PARA REGISTRAR COBRO PENDIENTE DE APLICAR EL DIA 21 DEL MES DE AGOSTO 2023, SEGUN ESTADO DE BANCO ANEXO, POR NO ESTAR EN LA DISTRIBUCCION DE COBROS-DESCRIPCION - TRANSFEREN 317062043</t>
  </si>
  <si>
    <t>ED-15256</t>
  </si>
  <si>
    <t>1113-17 PARA REGISTRAR COBRO PENDIENTE DE APLICAR EL DIA 21 DEL MES DE AGOSTO 2023, SEGUN ESTADO DE BANCO ANEXO, POR NO ESTAR EN LA DISTRIBUCCION DE COBROS-DESCRIPCION - TRANSFEREN 317081182</t>
  </si>
  <si>
    <t>ED-15257</t>
  </si>
  <si>
    <t>1113-17 PARA REGISTRAR COBRO PENDIENTE DE APLICAR EL DIA 21 DEL MES DE AGOSTO 2023, SEGUN ESTADO DE BANCO ANEXO, POR NO ESTAR EN LA DISTRIBUCCION DE COBROS-DESCRIPCION - TRANSFEREN 452400541088</t>
  </si>
  <si>
    <t>ED-15258</t>
  </si>
  <si>
    <t>1113-17 PARA REGISTRAR COBRO PENDIENTE DE APLICAR EL DIA 21 DEL MES DE AGOSTO 2023, SEGUN ESTADO DE BANCO ANEXO, POR NO ESTAR EN LA DISTRIBUCCION DE COBROS-DESCRIPCION - TRANSFEREN 452400545101</t>
  </si>
  <si>
    <t>ED-15259</t>
  </si>
  <si>
    <t>1113-17 PARA REGISTRAR COBRO PENDIENTE DE APLICAR EL DIA 21 DEL MES DE AGOSTO 2023, SEGUN ESTADO DE BANCO ANEXO, POR NO ESTAR EN LA DISTRIBUCCION DE COBROS-DESCRIPCION - TRANSFEREN 452400549068</t>
  </si>
  <si>
    <t>ED-15260</t>
  </si>
  <si>
    <t>1113-17 PARA REGISTRAR COBRO PENDIENTE DE APLICAR EL DIA 21 DEL MES DE AGOSTO 2023, SEGUN ESTADO DE BANCO ANEXO, POR NO ESTAR EN LA DISTRIBUCCION DE COBROS-DESCRIPCION - TRANSFEREN 452400549070</t>
  </si>
  <si>
    <t>ED-15296</t>
  </si>
  <si>
    <t>1113-18 REGISTRO Y PAGO NOMINA PERSONAL TEMPORAL EN CARGOS DE CARRERA CORRESPONDIENTE AL MES DE AGOSTO 2023. RETENCIONES POR VALOR DE RD$5,240,317.25 Y APORTES TSS POR VALOR DE RD$5,640,571.02. SEGUN LIBRAMIENTO NO.5526-1 Y COM. D/F 21/08/2023.</t>
  </si>
  <si>
    <t>22/08/2023</t>
  </si>
  <si>
    <t>DB-4289</t>
  </si>
  <si>
    <t>1113-04 PARA REGISTRAR INGRESOS DE BIENES NACIONALES CORRESPONDIENTES AL DIA 22/08/2023; SEGUN RELACION ANEXA.</t>
  </si>
  <si>
    <t>ED-15246</t>
  </si>
  <si>
    <t>1113-19 PARA REGISTRAR INGRESOS POR DEDUCCION RECIBIDAS DE SUPERVISION DE OBRAS, POR LA SUBCUENTA TESORERIA NACIONAL MINISTERIO DE LA VIVIENDA HABITAT Y EDIFICACIONES (MIVEHD) CORRESPONDIENTE AL LIB-5073</t>
  </si>
  <si>
    <t>1113-18 PARA REGISTRAR INGRESOS POR DEDUCCION RECIBIDAS DE SUPERVISION DE OBRAS, POR LA SUBCUENTA TESORERIA NACIONAL MINISTERIO DE LA VIVIENDA HABITAT Y EDIFICACIONES (MIVEHD) CORRESPONDIENTE AL LIB-5073</t>
  </si>
  <si>
    <t>ED-15247</t>
  </si>
  <si>
    <t>1113-19 PARA REGISTRAR INGRESOS POR DEDUCCION RECIBIDAS DE SUPERVISION DE OBRAS, POR LA SUBCUENTA TESORERIA NACIONAL MINISTERIO DE LA VIVIENDA HABITAT Y EDIFICACIONES (MIVEHD) CORRESPONDIENTE AL LIB-5188</t>
  </si>
  <si>
    <t>1113-18 PARA REGISTRAR INGRESOS POR DEDUCCION RECIBIDAS DE SUPERVISION DE OBRAS, POR LA SUBCUENTA TESORERIA NACIONAL MINISTERIO DE LA VIVIENDA HABITAT Y EDIFICACIONES (MIVEHD) CORRESPONDIENTE AL LIB-5188</t>
  </si>
  <si>
    <t>ED-15248</t>
  </si>
  <si>
    <t>1113-19 PARA REGISTRAR INGRESOS POR DEDUCCION RECIBIDAS DE SUPERVISION DE OBRAS, POR LA SUBCUENTA TESORERIA NACIONAL MINISTERIO DE LA VIVIENDA HABITAT Y EDIFICACIONES (MIVEHD) CORRESPONDIENTE AL LIB-5201</t>
  </si>
  <si>
    <t>1113-18 PARA REGISTRAR INGRESOS POR DEDUCCION RECIBIDAS DE SUPERVISION DE OBRAS, POR LA SUBCUENTA TESORERIA NACIONAL MINISTERIO DE LA VIVIENDA HABITAT Y EDIFICACIONES (MIVEHD) CORRESPONDIENTE AL LIB-5201</t>
  </si>
  <si>
    <t>ED-15249</t>
  </si>
  <si>
    <t>1113-19 PARA REGISTRAR INGRESOS POR DEDUCCION RECIBIDAS DE SUPERVISION DE OBRAS, POR LA SUBCUENTA TESORERIA NACIONAL MINISTERIO DE LA VIVIENDA HABITAT Y EDIFICACIONES (MIVEHD) CORRESPONDIENTE AL LIB-5021</t>
  </si>
  <si>
    <t>1113-18 PARA REGISTRAR INGRESOS POR DEDUCCION RECIBIDAS DE SUPERVISION DE OBRAS, POR LA SUBCUENTA TESORERIA NACIONAL MINISTERIO DE LA VIVIENDA HABITAT Y EDIFICACIONES (MIVEHD) CORRESPONDIENTE AL LIB-5021</t>
  </si>
  <si>
    <t>ED-15251</t>
  </si>
  <si>
    <t>1113-19 PARA REGISTRAR TRANSFERENCIA AUTOMATICA CC EMITIDA CUENTA COLECTORA MINISTERIO DE LA VIVIENDA HABITAT Y EDIFICACIONES (MIVEHD) CORRESPONDIENTE AL DIA 22/08/2023</t>
  </si>
  <si>
    <t>1113-17 PARA REGISTRAR TRANSFERENCIA AUTOMATICA CC EMITIDA CUENTA COLECTORA MINISTERIO DE LA VIVIENDA HABITAT Y EDIFICACIONES (MIVEHD) CORRESPONDIENTE AL DIA 22/08/2023</t>
  </si>
  <si>
    <t>ED-15261</t>
  </si>
  <si>
    <t>1113-17 PARA REGISTRAR COBRO PENDIENTE DE APLICAR EL DIA 22 DEL MES DE AGOSTO 2023, SEGUN ESTADO DE BANCO ANEXO, POR NO ESTAR EN LA DISTRIBUCCION DE COBROS-DESCRIPCION - TRANSFEREN 317198640</t>
  </si>
  <si>
    <t>ED-15262</t>
  </si>
  <si>
    <t>1113-17 PARA REGISTRAR COBRO PENDIENTE DE APLICAR EL DIA 22 DEL MES DE AGOSTO 2023, SEGUN ESTADO DE BANCO ANEXO, POR NO ESTAR EN LA DISTRIBUCCION DE COBROS-DESCRIPCION - TRANSFEREN 452400542452</t>
  </si>
  <si>
    <t>ED-15263</t>
  </si>
  <si>
    <t>1113-17 PARA REGISTRAR COBRO PENDIENTE DE APLICAR EL DIA 22 DEL MES DE AGOSTO 2023, SEGUN ESTADO DE BANCO ANEXO, POR NO ESTAR EN LA DISTRIBUCCION DE COBROS-DESCRIPCION - TRANSFEREN 317211505</t>
  </si>
  <si>
    <t>ED-15264</t>
  </si>
  <si>
    <t>1113-17 PARA REGISTRAR COBRO PENDIENTE DE APLICAR EL DIA 22 DEL MES DE AGOSTO 2023, SEGUN ESTADO DE BANCO ANEXO, POR NO ESTAR EN LA DISTRIBUCCION DE COBROS-DESCRIPCION - TRANSFEREN 317219142</t>
  </si>
  <si>
    <t>ED-15265</t>
  </si>
  <si>
    <t>1113-17 PARA REGISTRAR COBRO PENDIENTE DE APLICAR EL DIA 22 DEL MES DE AGOSTO 2023, SEGUN ESTADO DE BANCO ANEXO, POR NO ESTAR EN LA DISTRIBUCCION DE COBROS-DESCRIPCION - TRANSFEREN 001250050302</t>
  </si>
  <si>
    <t>ED-15266</t>
  </si>
  <si>
    <t>1113-17 PARA REGISTRAR COBRO PENDIENTE DE APLICAR EL DIA 22 DEL MES DE AGOSTO 2023, SEGUN ESTADO DE BANCO ANEXO, POR NO ESTAR EN LA DISTRIBUCCION DE COBROS-DESCRIPCION - TRANSFEREN 317261781</t>
  </si>
  <si>
    <t>ED-15297</t>
  </si>
  <si>
    <t>1113-18 PAGO PRESTACIONES LABORALES ABRIL/MAYO 2023, SEGUN LIBRAMIENTO NO. 5549-1 Y COM. D/F 22/08/2023. VER ANEXOS.</t>
  </si>
  <si>
    <t>ED-15298</t>
  </si>
  <si>
    <t>1113-18 PAGO VACACIONES NO DISFRUTADAS EX EMPLEADOS, CORRESPONDIENTES AL MES DE ABRIL/MAYO 2023, SEGUN LIBRAMIENTO NO. 5551-1 Y COM. D/F 22/08/2023. VER ANEXOS.</t>
  </si>
  <si>
    <t>ED-15302</t>
  </si>
  <si>
    <t>24/08/2023</t>
  </si>
  <si>
    <t>CH-2924</t>
  </si>
  <si>
    <t>1113-18 [CORPORACION DEL ACUEDUCTO Y ALC. DE STO. DGO. (CAASD)] LIB-5574. PAGO FACTURAS NCF NO. B1500123493, B1500123580, B1500123582, B1500123666, B1500123684, B1500123712, B1500123714, B1500125177, B1500125181, B1500125215 D/F 01/08/2023, POR SUMINISTRO DE AGUA POTABLE DEL EDIFICIOS I, EDIFICIO II, LA CASITA 2B, ALMACEN DE HATO NUEVO Y PARQUE LA ESPERILLA DEL MINISTERIO, CON LOS CODIGO NO. 432493, 513523, 45727, 45728, 15402, 456024, 15401, 45941, 570807, 1003033 CORRESPONDIENTE AL MES DE AGOSTO DEL 2023, SEGUN DA/0881/2023 D/F 09/08/2023. VER ANEXOS.</t>
  </si>
  <si>
    <t>DB-4290</t>
  </si>
  <si>
    <t>1113-04 PARA REGISTRAR INGRESOS DE BIENES NACIONALES CORRESPONDIENTES AL DIA 24/08/2023; SEGUN RELACION ANEXA.</t>
  </si>
  <si>
    <t>1113-17 PARA REGISTRAR INGRESOS DE BIENES NACIONALES CORRESPONDIENTES AL DIA 24/08/2023; SEGUN RELACION ANEXA.</t>
  </si>
  <si>
    <t>ED-15299</t>
  </si>
  <si>
    <t>1113-19 PARA REGISTRAR INGRESOS POR DEDUCCION RECIBIDAS DE SUPERVISION DE OBRAS, POR LA SUBCUENTA TESORERIA NACIONAL MINISTERIO DE LA VIVIENDA HABITAT Y EDIFICACIONES (MIVEHD) CORRESPONDIENTE AL LIB-5170</t>
  </si>
  <si>
    <t>1113-18 PARA REGISTRAR INGRESOS POR DEDUCCION RECIBIDAS DE SUPERVISION DE OBRAS, POR LA SUBCUENTA TESORERIA NACIONAL MINISTERIO DE LA VIVIENDA HABITAT Y EDIFICACIONES (MIVEHD) CORRESPONDIENTE AL LIB-5170</t>
  </si>
  <si>
    <t>ED-15306</t>
  </si>
  <si>
    <t>1113-19 PARA REGISTRAR TRANSFERENCIA AUTOMATICA CC EMITIDA CUENTA COLECTORA MINISTERIO DE LA VIVIENDA HABITAT Y EDIFICACIONES (MIVEHD) CORRESPONDIENTE AL DIA 24/08/2023</t>
  </si>
  <si>
    <t>1113-17 PARA REGISTRAR TRANSFERENCIA AUTOMATICA CC EMITIDA CUENTA COLECTORA MINISTERIO DE LA VIVIENDA HABITAT Y EDIFICACIONES (MIVEHD) CORRESPONDIENTE AL DIA 24/08/2023</t>
  </si>
  <si>
    <t>ED-15309</t>
  </si>
  <si>
    <t>1113-17 PARA REGISTRAR COBRO PENDIENTE DE APLICAR EL DIA 24 DEL MES DE AGOSTO 2023, SEGUN ESTADO DE BANCO ANEXO, POR NO ESTAR EN LA DISTRIBUCCION DE COBROS-DESCRIPCION - TRANSFERENCIA 317306368</t>
  </si>
  <si>
    <t>ED-15310</t>
  </si>
  <si>
    <t>1113-17 PARA REGISTRAR COBRO PENDIENTE DE APLICAR EL DIA 24 DEL MES DE AGOSTO 2023, SEGUN ESTADO DE BANCO ANEXO, POR NO ESTAR EN LA DISTRIBUCCION DE COBROS-DESCRIPCION - TRANSFERENCIA 317358416</t>
  </si>
  <si>
    <t>ED-15311</t>
  </si>
  <si>
    <t>1113-17 PARA REGISTRAR COBRO PENDIENTE DE APLICAR EL DIA 24 DEL MES DE AGOSTO 2023, SEGUN ESTADO DE BANCO ANEXO, POR NO ESTAR EN LA DISTRIBUCCION DE COBROS-DESCRIPCION - DEPOSITO 003570090087</t>
  </si>
  <si>
    <t>ED-15312</t>
  </si>
  <si>
    <t>1113-17 PARA REGISTRAR COBRO PENDIENTE DE APLICAR EL DIA 24 DEL MES DE AGOSTO 2023, SEGUN ESTADO DE BANCO ANEXO, POR NO ESTAR EN LA DISTRIBUCCION DE COBROS-DESCRIPCION - DEPOSITO 001630020136</t>
  </si>
  <si>
    <t>ED-15313</t>
  </si>
  <si>
    <t>1113-17 PARA REGISTRAR COBRO PENDIENTE DE APLICAR EL DIA 24 DEL MES DE AGOSTO 2023, SEGUN ESTADO DE BANCO ANEXO, POR NO ESTAR EN LA DISTRIBUCCION DE COBROS-DESCRIPCION - DEPOSITO 005800030162</t>
  </si>
  <si>
    <t>ED-15314</t>
  </si>
  <si>
    <t>1113-17 PARA REGISTRAR COBRO PENDIENTE DE APLICAR EL DIA 24 DEL MES DE AGOSTO 2023, SEGUN ESTADO DE BANCO ANEXO, POR NO ESTAR EN LA DISTRIBUCCION DE COBROS-DESCRIPCION - DEPOSITO 001670070267</t>
  </si>
  <si>
    <t>ED-15315</t>
  </si>
  <si>
    <t>1113-17 PARA REGISTRAR COBRO PENDIENTE DE APLICAR EL DIA 24 DEL MES DE AGOSTO 2023, SEGUN ESTADO DE BANCO ANEXO, POR NO ESTAR EN LA DISTRIBUCCION DE COBROS-DESCRIPCION - DEPOSITO 002850040334</t>
  </si>
  <si>
    <t>ED-15316</t>
  </si>
  <si>
    <t>1113-17 PARA REGISTRAR COBRO PENDIENTE DE APLICAR EL DIA 24 DEL MES DE AGOSTO 2023, SEGUN ESTADO DE BANCO ANEXO, POR NO ESTAR EN LA DISTRIBUCCION DE COBROS-DESCRIPCION - DEPOSITO 002850040338</t>
  </si>
  <si>
    <t>ED-15317</t>
  </si>
  <si>
    <t>1113-17 PARA REGISTRAR COBRO PENDIENTE DE APLICAR EL DIA 24 DEL MES DE AGOSTO 2023, SEGUN ESTADO DE BANCO ANEXO, POR NO ESTAR EN LA DISTRIBUCCION DE COBROS-DESCRIPCION - TRANSFERENCIA</t>
  </si>
  <si>
    <t>452400362584</t>
  </si>
  <si>
    <t>ED-15318</t>
  </si>
  <si>
    <t>1113-17 PARA REGISTRAR COBRO PENDIENTE DE APLICAR EL DIA 24 DEL MES DE AGOSTO 2023, SEGUN ESTADO DE BANCO ANEXO, POR NO ESTAR EN LA DISTRIBUCCION DE COBROS-DESCRIPCION - TRANSFERENCIA 317461192</t>
  </si>
  <si>
    <t>25/08/2023</t>
  </si>
  <si>
    <t>DB-4291</t>
  </si>
  <si>
    <t>1113-04 PARA REGISTRAR INGRESOS DE BIENES NACIONALES CORRESPONDIENTES AL DIA 25/08/2023; SEGUN RELACION ANEXA.</t>
  </si>
  <si>
    <t>1113-17 PARA REGISTRAR INGRESOS DE BIENES NACIONALES CORRESPONDIENTES AL DIA 25/08/2023; SEGUN RELACION ANEXA.</t>
  </si>
  <si>
    <t>ED-15303</t>
  </si>
  <si>
    <t>1113-18 PARA REGISTRAR ASIGNACION COUTA DE PAGO DEBITO DE LA CTA. SUBCUENTA TESORERIA MIVED NO. 211-900100-0, HACIA LA CTA. LIBRAMIENTO TESORERIA NACIOANL MIVED PARA 1113-18 PARA CUBRIR PAGO FACT. B1500002548 POR SERV. DE PUBLICIDAD EN MEDIOS DE COMUNICACION SOCIAL: RADIO Y DIGITAL, SEGUN LIB-5380</t>
  </si>
  <si>
    <t>1113-19 PARA REGISTRAR ASIGNACION COUTA DE PAGO DEBITO DE LA CTA. SUBCUENTA TESORERIA MIVED NO. 211-900100-0, HACIA LA CTA. LIBRAMIENTO TESORERIA NACIOANL MIVED PARA 1113-18 PARA CUBRIR PAGO FACT. B1500002548 POR SERV. DE PUBLICIDAD EN MEDIOS DE COMUNICACION SOCIAL: RADIO Y DIGITAL, SEGUN LIB-5380</t>
  </si>
  <si>
    <t>ED-15307</t>
  </si>
  <si>
    <t>1113-19 PARA REGISTRAR TRANSFERENCIA AUTOMATICA CC EMITIDA CUENTA COLECTORA MINISTERIO DE LA VIVIENDA HABITAT Y EDIFICACIONES (MIVEHD) CORRESPONDIENTE AL DIA 25/08/2023</t>
  </si>
  <si>
    <t>1113-17 PARA REGISTRAR TRANSFERENCIA AUTOMATICA CC EMITIDA CUENTA COLECTORA MINISTERIO DE LA VIVIENDA HABITAT Y EDIFICACIONES (MIVEHD) CORRESPONDIENTE AL DIA 25/08/2023</t>
  </si>
  <si>
    <t>ED-15319</t>
  </si>
  <si>
    <t>1113-17 PARA REGISTRAR COBRO PENDIENTE DE APLICAR EL DIA 25 DEL MES DE AGOSTO 2023, SEGUN ESTADO DE BANCO ANEXO, POR NO ESTAR EN LA DISTRIBUCCION DE COBROS-DESCRIPCION - PAGOS ACH 452400540712</t>
  </si>
  <si>
    <t>ED-15320</t>
  </si>
  <si>
    <t>1113-17 PARA REGISTRAR COBRO PENDIENTE DE APLICAR EL DIA 25 DEL MES DE AGOSTO 2023, SEGUN ESTADO DE BANCO ANEXO, POR NO ESTAR EN LA DISTRIBUCCION DE COBROS-DESCRIPCION - DEPOSITO 001200010163</t>
  </si>
  <si>
    <t>ED-15321</t>
  </si>
  <si>
    <t>1113-17 PARA REGISTRAR COBRO PENDIENTE DE APLICAR EL DIA 25 DEL MES DE AGOSTO 2023, SEGUN ESTADO DE BANCO ANEXO, POR NO ESTAR EN LA DISTRIBUCCION DE COBROS-DESCRIPCION - DEPOSITO 001240020243</t>
  </si>
  <si>
    <t>ED-15322</t>
  </si>
  <si>
    <t>1113-17 PARA REGISTRAR COBRO PENDIENTE DE APLICAR EL DIA 25 DEL MES DE AGOSTO 2023, SEGUN ESTADO DE BANCO ANEXO, POR NO ESTAR EN LA DISTRIBUCCION DE COBROS-DESCRIPCION - DEPOSITO 001650090310</t>
  </si>
  <si>
    <t>ED-15323</t>
  </si>
  <si>
    <t>1113-17 PARA REGISTRAR COBRO PENDIENTE DE APLICAR EL DIA 25 DEL MES DE AGOSTO 2023, SEGUN ESTADO DE BANCO ANEXO, POR NO ESTAR EN LA DISTRIBUCCION DE COBROS-DESCRIPCION - DEPOSITO 001650090313</t>
  </si>
  <si>
    <t>ED-15324</t>
  </si>
  <si>
    <t>1113-17 PARA REGISTRAR COBRO PENDIENTE DE APLICAR EL DIA 25 DEL MES DE AGOSTO 2023, SEGUN ESTADO DE BANCO ANEXO, POR NO ESTAR EN LA DISTRIBUCCION DE COBROS-DESCRIPCION - PAGOS ACH 452400546331</t>
  </si>
  <si>
    <t>ED-15325</t>
  </si>
  <si>
    <t>1113-17 PARA REGISTRAR COBRO PENDIENTE DE APLICAR EL DIA 25 DEL MES DE AGOSTO 2023, SEGUN ESTADO DE BANCO ANEXO, POR NO ESTAR EN LA DISTRIBUCCION DE COBROS-DESCRIPCION - PAGOS ACH 452400546332</t>
  </si>
  <si>
    <t>ED-15326</t>
  </si>
  <si>
    <t>1113-17 PARA REGISTRAR COBRO PENDIENTE DE APLICAR EL DIA 25 DEL MES DE AGOSTO 2023, SEGUN ESTADO DE BANCO ANEXO, POR NO ESTAR EN LA DISTRIBUCCION DE COBROS-DESCRIPCION - DEPOSITO 001200160419</t>
  </si>
  <si>
    <t>ED-15327</t>
  </si>
  <si>
    <t>1113-17 PARA REGISTRAR COBRO PENDIENTE DE APLICAR EL DIA 25 DEL MES DE AGOSTO 2023, SEGUN ESTADO DE BANCO ANEXO, POR NO ESTAR EN LA DISTRIBUCCION DE COBROS-DESCRIPCION - TRANSFERENCIA 317559612</t>
  </si>
  <si>
    <t>ED-15328</t>
  </si>
  <si>
    <t>1113-17 PARA REGISTRAR COBRO PENDIENTE DE APLICAR EL DIA 25 DEL MES DE AGOSTO 2023, SEGUN ESTADO DE BANCO ANEXO, POR NO ESTAR EN LA DISTRIBUCCION DE COBROS-DESCRIPCION - TRANSFERENCIA 317562087</t>
  </si>
  <si>
    <t>ED-15329</t>
  </si>
  <si>
    <t>1113-17 PARA REGISTRAR COBRO PENDIENTE DE APLICAR EL DIA 25 DEL MES DE AGOSTO 2023, SEGUN ESTADO DE BANCO ANEXO, POR NO ESTAR EN LA DISTRIBUCCION DE COBROS-DESCRIPCION - TRANSFERENCIA 452400364936</t>
  </si>
  <si>
    <t>ED-15330</t>
  </si>
  <si>
    <t>1113-17 PARA REGISTRAR COBRO PENDIENTE DE APLICAR EL DIA 25 DEL MES DE AGOSTO 2023, SEGUN ESTADO DE BANCO ANEXO, POR NO ESTAR EN LA DISTRIBUCCION DE COBROS-DESCRIPCION - TRANSFERENCIA 317585869</t>
  </si>
  <si>
    <t>ED-15331</t>
  </si>
  <si>
    <t>1113-17 PARA REGISTRAR COBRO PENDIENTE DE APLICAR EL DIA 25 DEL MES DE AGOSTO 2023, SEGUN ESTADO DE BANCO ANEXO, POR NO ESTAR EN LA DISTRIBUCCION DE COBROS-DESCRIPCION - DEPOSITO 005470030763</t>
  </si>
  <si>
    <t>ED-15332</t>
  </si>
  <si>
    <t>1113-17 PARA REGISTRAR COBRO PENDIENTE DE APLICAR EL DIA 25 DEL MES DE AGOSTO 2023, SEGUN ESTADO DE BANCO ANEXO, POR NO ESTAR EN LA DISTRIBUCCION DE COBROS-DESCRIPCION - TRANSFERENCIA 317608141</t>
  </si>
  <si>
    <t>28/08/2023</t>
  </si>
  <si>
    <t>DB-4292</t>
  </si>
  <si>
    <t>1113-04 PARA REGISTRAR INGRESOS DE BIENES NACIONALES CORRESPONDIENTES AL DIA 28/08/2023; SEGUN RELACION ANEXA.</t>
  </si>
  <si>
    <t>1113-17 PARA REGISTRAR INGRESOS DE BIENES NACIONALES CORRESPONDIENTES AL DIA 28/08/2023; SEGUN RELACION ANEXA.</t>
  </si>
  <si>
    <t>ED-15300</t>
  </si>
  <si>
    <t>1113-19 PARA REGISTRAR INGRESOS POR DEDUCCION RECIBIDAS DE SUPERVISION DE OBRAS, POR LA SUBCUENTA TESORERIA NACIONAL MINISTERIO DE LA VIVIENDA HABITAT Y EDIFICACIONES (MIVEHD) CORRESPONDIENTE AL LIB-5314</t>
  </si>
  <si>
    <t>1113-18 PARA REGISTRAR INGRESOS POR DEDUCCION RECIBIDAS DE SUPERVISION DE OBRAS, POR LA SUBCUENTA TESORERIA NACIONAL MINISTERIO DE LA VIVIENDA HABITAT Y EDIFICACIONES (MIVEHD) CORRESPONDIENTE AL LIB-5314</t>
  </si>
  <si>
    <t>ED-15301</t>
  </si>
  <si>
    <t>1113-19 PARA REGISTRAR INGRESOS POR DEDUCCION RECIBIDAS DE SUPERVISION DE OBRAS, POR LA SUBCUENTA TESORERIA NACIONAL MINISTERIO DE LA VIVIENDA HABITAT Y EDIFICACIONES (MIVEHD) CORRESPONDIENTE AL LIB-5313</t>
  </si>
  <si>
    <t>1113-18 PARA REGISTRAR INGRESOS POR DEDUCCION RECIBIDAS DE SUPERVISION DE OBRAS, POR LA SUBCUENTA TESORERIA NACIONAL MINISTERIO DE LA VIVIENDA HABITAT Y EDIFICACIONES (MIVEHD) CORRESPONDIENTE AL LIB-5313</t>
  </si>
  <si>
    <t>ED-15304</t>
  </si>
  <si>
    <t>1113-18 PARA REGISTRAR ASIGNACION COUTA DE PAGO DEBITO DE LA CTA. SUBCUENTA TESORERIA MIVED NO. 211-900100-0, HACIA LA CTA. LIBRAMIENTO TESORERIA NACIOANL MIVED PARA 1113-18 PARA CUBRIR PAGO LA FACT. B1500000100, SERVICIOS DE FUMIGACION POR UN PERIODO DE SEIS (6) MESES, CORRESP. AL MES DE JULIO 2023 Y PAGO POR TARJETAS VISA FLOTILLA PARA COMBUSTIBLE, CORRESPONDIENTE AL MES DE AGOSTO 2023, SEGUN LIB-5410 Y LIB-5460</t>
  </si>
  <si>
    <t>1113-19 PARA REGISTRAR ASIGNACION COUTA DE PAGO DEBITO DE LA CTA. SUBCUENTA TESORERIA MIVED NO. 211-900100-0, HACIA LA CTA. LIBRAMIENTO TESORERIA NACIOANL MIVED PARA 1113-18 PARA CUBRIR PAGO LA FACT. B1500000100, SERVICIOS DE FUMIGACION POR UN PERIODO DE SEIS (6) MESES, CORRESP. AL MES DE JULIO 2023 Y PAGO POR TARJETAS VISA FLOTILLA PARA COMBUSTIBLE, CORRESPONDIENTE AL MES DE AGOSTO 2023, SEGUN LIB-5410 Y LIB-5460</t>
  </si>
  <si>
    <t>ED-15305</t>
  </si>
  <si>
    <t>ED-15308</t>
  </si>
  <si>
    <t>1113-19 PARA REGISTRAR TRANSFERENCIA AUTOMATICA CC EMITIDA CUENTA COLECTORA MINISTERIO DE LA VIVIENDA HABITAT Y EDIFICACIONES (MIVEHD) CORRESPONDIENTE AL DIA 28/08/2023</t>
  </si>
  <si>
    <t>1113-17 PARA REGISTRAR TRANSFERENCIA AUTOMATICA CC EMITIDA CUENTA COLECTORA MINISTERIO DE LA VIVIENDA HABITAT Y EDIFICACIONES (MIVEHD) CORRESPONDIENTE AL DIA 28/08/2023</t>
  </si>
  <si>
    <t>ED-15333</t>
  </si>
  <si>
    <t>1113-17 PARA REGISTRAR COBRO PENDIENTE DE APLICAR EL DIA 28 DEL MES DE AGOSTO 2023, SEGUN ESTADO DE BANCO ANEXO, POR NO ESTAR EN LA DISTRIBUCCION DE COBROS-DESCRIPCION - TRANSFERENCIA 317648362</t>
  </si>
  <si>
    <t>ED-15334</t>
  </si>
  <si>
    <t>1113-17 PARA REGISTRAR COBRO PENDIENTE DE APLICAR EL DIA 28 DEL MES DE AGOSTO 2023, SEGUN ESTADO DE BANCO ANEXO, POR NO ESTAR EN LA DISTRIBUCCION DE COBROS-DESCRIPCION - TRANSFERENCIA 317794948</t>
  </si>
  <si>
    <t>ED-15335</t>
  </si>
  <si>
    <t>1113-17 PARA REGISTRAR COBRO PENDIENTE DE APLICAR EL DIA 28 DEL MES DE AGOSTO 2023, SEGUN ESTADO DE BANCO ANEXO, POR NO ESTAR EN LA DISTRIBUCCION DE COBROS-DESCRIPCION - TRANSFERENCIA 317797143</t>
  </si>
  <si>
    <t>ED-15336</t>
  </si>
  <si>
    <t>1113-17 PARA REGISTRAR COBRO PENDIENTE DE APLICAR EL DIA 28 DEL MES DE AGOSTO 2023, SEGUN ESTADO DE BANCO ANEXO, POR NO ESTAR EN LA DISTRIBUCCION DE COBROS-DESCRIPCION - TRANSFERENCIA 317806819</t>
  </si>
  <si>
    <t>ED-15337</t>
  </si>
  <si>
    <t>1113-17 PARA REGISTRAR COBRO PENDIENTE DE APLICAR EL DIA 28 DEL MES DE AGOSTO 2023, SEGUN ESTADO DE BANCO ANEXO, POR NO ESTAR EN LA DISTRIBUCCION DE COBROS-DESCRIPCION - DEPOSITO 003470080634</t>
  </si>
  <si>
    <t>ED-15338</t>
  </si>
  <si>
    <t>1113-17 PARA REGISTRAR COBRO PENDIENTE DE APLICAR EL DIA 28 DEL MES DE AGOSTO 2023, SEGUN ESTADO DE BANCO ANEXO, POR NO ESTAR EN LA DISTRIBUCCION DE COBROS-DESCRIPCION - TRANSFERENCIA 317837558</t>
  </si>
  <si>
    <t>ED-15339</t>
  </si>
  <si>
    <t>1113-17 PARA REGISTRAR COBRO PENDIENTE DE APLICAR EL DIA 28 DEL MES DE AGOSTO 2023, SEGUN ESTADO DE BANCO ANEXO, POR NO ESTAR</t>
  </si>
  <si>
    <t>ED-15340</t>
  </si>
  <si>
    <t>1113-17 PARA REGISTRAR COBRO PENDIENTE DE APLICAR EL DIA 28 DEL MES DE AGOSTO 2023, SEGUN ESTADO DE BANCO ANEXO, POR NO ESTAR EN LA DISTRIBUCCION DE COBROS-DESCRIPCION - TRANSFERENCIA 317840109</t>
  </si>
  <si>
    <t>ED-15342</t>
  </si>
  <si>
    <t>1113-17 PARA REGISTRAR COBRO PENDIENTE DE APLICAR EL DIA 28 DEL MES DE AGOSTO 2023, SEGUN ESTADO DE BANCO ANEXO, POR NO ESTAR EN LA DISTRIBUCCION DE COBROS-DESCRIPCION - TRANSFERENCIA 931787532</t>
  </si>
  <si>
    <t>ED-15343</t>
  </si>
  <si>
    <t>1113-17 PARA REGISTRAR COBRO PENDIENTE DE APLICAR EL DIA 28 DEL MES DE AGOSTO 2023, SEGUN ESTADO DE BANCO ANEXO, POR NO ESTAR EN LA DISTRIBUCCION DE COBROS-DESCRIPCION - TRANSFERENCIA 317875448</t>
  </si>
  <si>
    <t>29/08/2023</t>
  </si>
  <si>
    <t>DB-4293</t>
  </si>
  <si>
    <t>1113-04 PARA REGISTRAR INGRESOS DE BIENES NACIONALES CORRESPONDIENTES AL DIA 29/08/2023; SEGUN RELACION ANEXA.</t>
  </si>
  <si>
    <t>1113-17 PARA REGISTRAR INGRESOS DE BIENES NACIONALES CORRESPONDIENTES AL DIA 29/08/2023; SEGUN RELACION ANEXA.</t>
  </si>
  <si>
    <t>ED-15345</t>
  </si>
  <si>
    <t>1113-17 PARA REGISTRAR COBRO PENDIENTE DE APLICAR EL DIA 29 DEL MES DE AGOSTO 2023, SEGUN ESTADO DE BANCO ANEXO, POR NO ESTAR EN LA DISTRIBUCCION DE COBROS-DESCRIPCION - TRANSFERENCIA 317895382</t>
  </si>
  <si>
    <t>ED-15346</t>
  </si>
  <si>
    <t>1113-17 PARA REGISTRAR COBRO PENDIENTE DE APLICAR EL DIA 29 DEL MES DE AGOSTO 2023, SEGUN ESTADO DE BANCO ANEXO, POR NO ESTAR EN LA DISTRIBUCCION DE COBROS-DESCRIPCION - TRANSFERENCIA 317910268</t>
  </si>
  <si>
    <t>ED-15347</t>
  </si>
  <si>
    <t>1113-17 PARA REGISTRAR COBRO PENDIENTE DE APLICAR EL DIA 29 DEL MES DE AGOSTO 2023, SEGUN ESTADO DE BANCO ANEXO, POR NO ESTAR EN LA DISTRIBUCCION DE COBROS-DESCRIPCION - TRANSFERENCIA 317914943</t>
  </si>
  <si>
    <t>ED-15348</t>
  </si>
  <si>
    <t>1113-17 PARA REGISTRAR COBRO PENDIENTE DE APLICAR EL DIA 29 DEL MES DE AGOSTO 2023, SEGUN ESTADO DE BANCO ANEXO, POR NO ESTAR EN LA DISTRIBUCCION DE COBROS-DESCRIPCION - DEPOSITO 003900090172</t>
  </si>
  <si>
    <t>ED-15349</t>
  </si>
  <si>
    <t>1113-17 PARA REGISTRAR COBRO PENDIENTE DE APLICAR EL DIA 29 DEL MES DE AGOSTO 2023, SEGUN ESTADO DE BANCO ANEXO, POR NO ESTAR EN LA DISTRIBUCCION DE COBROS-DESCRIPCION - TRANSFERENCIA 317945872</t>
  </si>
  <si>
    <t>ED-15350</t>
  </si>
  <si>
    <t>1113-17 PARA REGISTRAR COBRO PENDIENTE DE APLICAR EL DIA 29 DEL MES DE AGOSTO 2023, SEGUN ESTADO DE BANCO ANEXO, POR NO ESTAR EN LA DISTRIBUCCION DE COBROS-DESCRIPCION - DEPOSITO 002600120413</t>
  </si>
  <si>
    <t>ED-15351</t>
  </si>
  <si>
    <t>1113-17 PARA REGISTRAR COBRO PENDIENTE DE APLICAR EL DIA 29 DEL MES DE AGOSTO 2023, SEGUN ESTADO DE BANCO ANEXO, POR NO ESTAR EN LA DISTRIBUCCION DE COBROS-DESCRIPCION - DEPOSITO 002600120416</t>
  </si>
  <si>
    <t>ED-15352</t>
  </si>
  <si>
    <t>1113-17 PARA REGISTRAR COBRO PENDIENTE DE APLICAR EL DIA 29 DEL MES DE AGOSTO 2023, SEGUN ESTADO DE BANCO ANEXO, POR NO ESTAR EN LA DISTRIBUCCION DE COBROS-DESCRIPCION - DEPOSITO 003940030276</t>
  </si>
  <si>
    <t>ED-15353</t>
  </si>
  <si>
    <t>1113-17 PARA REGISTRAR COBRO PENDIENTE DE APLICAR EL DIA 29 DEL MES DE AGOSTO 2023, SEGUN ESTADO DE BANCO ANEXO, POR NO ESTAR EN LA DISTRIBUCCION DE COBROS-DESCRIPCION - PAGOS ACH 452400542605</t>
  </si>
  <si>
    <t>ED-15354</t>
  </si>
  <si>
    <t>1113-17 PARA REGISTRAR COBRO PENDIENTE DE APLICAR EL DIA 29 DEL MES DE AGOSTO 2023, SEGUN ESTADO DE BANCO ANEXO, POR NO ESTAR EN LA DISTRIBUCCION DE COBROS-DESCRIPCION - TRANSFERENCIA 452400369550</t>
  </si>
  <si>
    <t>ED-15355</t>
  </si>
  <si>
    <t>1113-17 PARA REGISTRAR COBRO PENDIENTE DE APLICAR EL DIA 29 DEL MES DE AGOSTO 2023, SEGUN ESTADO DE BANCO ANEXO, POR NO ESTAR EN LA DISTRIBUCCION DE COBROS-DESCRIPCION - DEPOSITO 001670030402</t>
  </si>
  <si>
    <t>ED-15356</t>
  </si>
  <si>
    <t>1113-17 PARA REGISTRAR COBRO PENDIENTE DE APLICAR EL DIA 29 DEL MES DE AGOSTO 2023, SEGUN ESTADO DE BANCO ANEXO, POR NO ESTAR EN LA DISTRIBUCCION DE COBROS-DESCRIPCION - TRANSFERENCIA 317957553</t>
  </si>
  <si>
    <t>ED-15360</t>
  </si>
  <si>
    <t>1113-19 PARA REGISTRAR TRANSFERENCIA AUTOMATICA CC EMITIDA CUENTA COLECTORA MINISTERIO DE LA VIVIENDA HABITAT Y EDIFICACIONES (MIVEHD) CORRESPONDIENTE AL DIA 29/08/2023</t>
  </si>
  <si>
    <t>1113-17 PARA REGISTRAR TRANSFERENCIA AUTOMATICA CC EMITIDA CUENTA COLECTORA MINISTERIO DE LA VIVIENDA HABITAT Y EDIFICACIONES (MIVEHD) CORRESPONDIENTE AL DIA 29/08/2023</t>
  </si>
  <si>
    <t>30/08/2023</t>
  </si>
  <si>
    <t>CH-62</t>
  </si>
  <si>
    <t>1113-20 [SORILEINY ALCANTARA FELIZ (CUSTODIA)] REPOSICION FONDO DE CAJA CHICA DE LA DIRECCION ADMINISTRATIVA, COMPROBANTES NUMERADOS DEL 00699 AL 00744 SEGÚN COM. D/F 14/08/2023. (VER ANEXOS).</t>
  </si>
  <si>
    <t>DB-4294</t>
  </si>
  <si>
    <t>1113-04 PARA REGISTRAR INGRESOS DE BIENES NACIONALES CORRESPONDIENTES AL DIA 30/08/2023; SEGUN RELACION ANEXA.</t>
  </si>
  <si>
    <t>1113-17 PARA REGISTRAR INGRESOS DE BIENES NACIONALES</t>
  </si>
  <si>
    <t>ED-15357</t>
  </si>
  <si>
    <t>1113-17 PARA REGISTRAR COBRO PENDIENTE DE APLICAR EL DIA 30 DEL MES DE AGOSTO 2023, SEGUN ESTADO DE BANCO ANEXO, POR NO ESTAR EN LA DISTRIBUCCION DE COBROS-DESCRIPCION - TRANSFERENCIA 318026205</t>
  </si>
  <si>
    <t>ED-15358</t>
  </si>
  <si>
    <t>1113-17 PARA REGISTRAR COBRO PENDIENTE DE APLICAR EL DIA 30 DEL MES DE AGOSTO 2023, SEGUN ESTADO DE BANCO ANEXO, POR NO ESTAR EN LA DISTRIBUCCION DE COBROS-DESCRIPCION - DEPOSITO 001700040176</t>
  </si>
  <si>
    <t>ED-15359</t>
  </si>
  <si>
    <t>1113-17 PARA REGISTRAR COBRO PENDIENTE DE APLICAR EL DIA 30 DEL MES DE AGOSTO 2023, SEGUN ESTADO DE BANCO ANEXO, POR NO ESTAR EN LA DISTRIBUCCION DE COBROS-DESCRIPCION - TRANSFERENCIA 318041903</t>
  </si>
  <si>
    <t>ED-15361</t>
  </si>
  <si>
    <t>1113-19 PARA REGISTRAR TRANSFERENCIA AUTOMATICA CC EMITIDA CUENTA COLECTORA MINISTERIO DE LA VIVIENDA HABITAT Y EDIFICACIONES (MIVEHD) CORRESPONDIENTE AL DIA 30/08/2023</t>
  </si>
  <si>
    <t>1113-17 PARA REGISTRAR TRANSFERENCIA AUTOMATICA CC EMITIDA CUENTA COLECTORA MINISTERIO DE LA VIVIENDA HABITAT Y EDIFICACIONES (MIVEHD) CORRESPONDIENTE AL DIA 30/08/2023</t>
  </si>
  <si>
    <t>ED-15363</t>
  </si>
  <si>
    <t>1113-17 PARA REGISTRAR COBRO PENDIENTE DE APLICAR EL DIA 30 DEL MES DE AGOSTO 2023, SEGUN ESTADO DE BANCO ANEXO, POR NO ESTAR EN LA DISTRIBUCCION DE COBROS-DESCRIPCION - TRANSFERENCIA 318063704</t>
  </si>
  <si>
    <t>ED-15364</t>
  </si>
  <si>
    <t>1113-17 PARA REGISTRAR COBRO PENDIENTE DE APLICAR EL DIA 30 DEL MES DE AGOSTO 2023, SEGUN ESTADO DE BANCO ANEXO, POR NO ESTAR EN LA DISTRIBUCCION DE COBROS-DESCRIPCION - DEPOSITO 005160030392</t>
  </si>
  <si>
    <t>ED-15365</t>
  </si>
  <si>
    <t>1113-17 PARA REGISTRAR COBRO PENDIENTE DE APLICAR EL DIA 30 DEL MES DE AGOSTO 2023, SEGUN ESTADO DE BANCO ANEXO, POR NO ESTAR EN LA DISTRIBUCCION DE COBROS-DESCRIPCION - TRANSFERENCIA 318089378</t>
  </si>
  <si>
    <t>ED-15366</t>
  </si>
  <si>
    <t>1113-17 PARA REGISTRAR COBRO PENDIENTE DE APLICAR EL DIA 30 DEL MES DE AGOSTO 2023, SEGUN ESTADO DE BANCO ANEXO, POR NO ESTAR EN LA DISTRIBUCCION DE COBROS-DESCRIPCION - DEPOSITO 005480030576</t>
  </si>
  <si>
    <t>ED-15367</t>
  </si>
  <si>
    <t>1113-17 PARA REGISTRAR COBRO PENDIENTE DE APLICAR EL DIA 30 DEL MES DE AGOSTO 2023, SEGUN ESTADO DE BANCO ANEXO, POR NO ESTAR EN LA DISTRIBUCCION DE COBROS-DESCRIPCION - TRANSFERENCIA 318116328</t>
  </si>
  <si>
    <t>31/08/2023</t>
  </si>
  <si>
    <t>CR-694</t>
  </si>
  <si>
    <t>1113-02 [] CARGOS BANCARIOS POR MANEJO DE CUENTA, CORRESPONDIENTE AL MES DE AGOSTO 2023, SEGUN TRANSACION NO. 9990002.</t>
  </si>
  <si>
    <t>CR-329</t>
  </si>
  <si>
    <t>1113-04 [] CARGOS BANCARIOS POR MANEJO DE CUENTA, CORRESPONDIENTE AL MES DE AGOSTO 2023, SEGUN TRANSACION NO. 9990002.</t>
  </si>
  <si>
    <t>CR-739</t>
  </si>
  <si>
    <t>1113-13 [] CARGOS BANCARIOS POR MANEJO DE CUENTA, CORRESPONDIENTE AL MES DE AGOSTO 2023, SEGUN TRANSACION NO. 9990002.</t>
  </si>
  <si>
    <t>CR-18</t>
  </si>
  <si>
    <t>1113-20 [] CARGOS BANCARIOS POR MANEJO DE CUENTA, CORRESPONDIENTE AL MES DE AGOSTO 2023, SEGUN TRANSACION NO. 9990002.</t>
  </si>
  <si>
    <t>DB-4295</t>
  </si>
  <si>
    <t>1113-17 PARA REGISTRAR INGRESOS DE BIENES NACIONALES CORRESPONDIENTES AL DIA 31/08/2023; SEGUN RELACION ANEXA.</t>
  </si>
  <si>
    <t>ED-15362</t>
  </si>
  <si>
    <t>1113-19 PARA REGISTRAR TRANSFERENCIA AUTOMATICA CC EMITIDA CUENTA COLECTORA MINISTERIO DE LA VIVIENDA HABITAT Y EDIFICACIONES (MIVEHD) CORRESPONDIENTE AL DIA 31/08/2023</t>
  </si>
  <si>
    <t>1113-17 PARA REGISTRAR TRANSFERENCIA AUTOMATICA CC EMITIDA CUENTA COLECTORA MINISTERIO DE LA VIVIENDA HABITAT Y EDIFICACIONES (MIVEHD) CORRESPONDIENTE AL DIA 31/08/2023</t>
  </si>
  <si>
    <t>ED-15368</t>
  </si>
  <si>
    <t>1113-17 PARA REGISTRAR COBRO PENDIENTE DE APLICAR EL DIA 31 DEL MES DE AGOSTO 2023, SEGUN ESTADO DE BANCO ANEXO, POR NO ESTAR EN LA DISTRIBUCCION DE COBROS-DESCRIPCION - DEPOSITO 003820050050</t>
  </si>
  <si>
    <t>ED-15369</t>
  </si>
  <si>
    <t>1113-17 PARA REGISTRAR COBRO PENDIENTE DE APLICAR EL DIA 31 DEL MES DE AGOSTO 2023, SEGUN ESTADO DE BANCO ANEXO, POR NO ESTAR EN LA DISTRIBUCCION DE COBROS-DESCRIPCION - TRANSFERENCIA 318183707</t>
  </si>
  <si>
    <t>ED-15370</t>
  </si>
  <si>
    <t>1113-17 PARA REGISTRAR COBRO PENDIENTE DE APLICAR EL DIA 31 DEL MES DE AGOSTO 2023, SEGUN ESTADO DE BANCO ANEXO, POR NO ESTAR EN LA DISTRIBUCCION DE COBROS-DESCRIPCION - TRANSFERENCIA 452400363825</t>
  </si>
  <si>
    <t>ED-15371</t>
  </si>
  <si>
    <t>1113-17 PARA REGISTRAR COBRO PENDIENTE DE APLICAR EL DIA 31 DEL MES DE AGOSTO 2023, SEGUN ESTADO DE BANCO ANEXO, POR NO ESTAR EN LA DISTRIBUCCION DE COBROS-DESCRIPCION - DEPOSITO 002600010246</t>
  </si>
  <si>
    <t>ED-15372</t>
  </si>
  <si>
    <t>1113-17 PARA REGISTRAR COBRO PENDIENTE DE APLICAR EL DIA 31 DEL MES DE AGOSTO 2023, SEGUN ESTADO DE BANCO ANEXO, POR NO ESTAR EN LA DISTRIBUCCION DE COBROS-DESCRIPCION - TRANSFERENCIA 318188720</t>
  </si>
  <si>
    <t>ED-15373</t>
  </si>
  <si>
    <t>1113-17 PARA REGISTRAR COBRO PENDIENTE DE APLICAR EL DIA 31 DEL</t>
  </si>
  <si>
    <t>ED-15374</t>
  </si>
  <si>
    <t>1113-17 PARA REGISTRAR COBRO PENDIENTE DE APLICAR EL DIA 31 DEL MES DE AGOSTO 2023, SEGUN ESTADO DE BANCO ANEXO, POR NO ESTAR EN LA DISTRIBUCCION DE COBROS-DESCRIPCION - DEPOSITO 005650040129</t>
  </si>
  <si>
    <t>ED-15375</t>
  </si>
  <si>
    <t>1113-17 PARA REGISTRAR COBRO PENDIENTE DE APLICAR EL DIA 31 DEL MES DE AGOSTO 2023, SEGUN ESTADO DE BANCO ANEXO, POR NO ESTAR EN LA DISTRIBUCCION DE COBROS-DESCRIPCION - DEPOSITO TRANSFERENCIA 318201898</t>
  </si>
  <si>
    <t>ED-15376</t>
  </si>
  <si>
    <t>1113-17 PARA REGISTRAR COBRO PENDIENTE DE APLICAR EL DIA 31 DEL MES DE AGOSTO 2023, SEGUN ESTADO DE BANCO ANEXO, POR NO ESTAR EN LA DISTRIBUCCION DE COBROS-DESCRIPCION - DEPOSITO 005480080263</t>
  </si>
  <si>
    <t>ED-15377</t>
  </si>
  <si>
    <t>1113-17 PARA REGISTRAR COBRO PENDIENTE DE APLICAR EL DIA 31 DEL MES DE AGOSTO 2023, SEGUN ESTADO DE BANCO ANEXO, POR NO ESTAR EN LA DISTRIBUCCION DE COBROS-DESCRIPCION - TRANSFERENCIA 931821302</t>
  </si>
  <si>
    <t>ED-15378</t>
  </si>
  <si>
    <t>1113-17 PARA REGISTRAR COBRO PENDIENTE DE APLICAR EL DIA 31 DEL MES DE AGOSTO 2023, SEGUN ESTADO DE BANCO ANEXO, POR NO ESTAR EN LA DISTRIBUCCION DE COBROS-DESCRIPCION - PAGOS ACH 452400548447</t>
  </si>
  <si>
    <t>ED-15379</t>
  </si>
  <si>
    <t>1113-17 PARA REGISTRAR COBRO PENDIENTE DE APLICAR EL DIA 31 DEL MES DE AGOSTO 2023, SEGUN ESTADO DE BANCO ANEXO, POR NO ESTAR EN LA DISTRIBUCCION DE COBROS-DESCRIPCION - DEPOSITO 002670030272</t>
  </si>
  <si>
    <t>ED-15380</t>
  </si>
  <si>
    <t>1113-17 PARA REGISTRAR COBRO PENDIENTE DE APLICAR EL DIA 31 DEL MES DE AGOSTO 2023, SEGUN ESTADO DE BANCO ANEXO, POR NO ESTAR EN LA DISTRIBUCCION DE COBROS-DESCRIPCION - TRANSFERENCIA 452400368993</t>
  </si>
  <si>
    <t>ED-15381</t>
  </si>
  <si>
    <t>1113-17 PARA REGISTRAR COBRO PENDIENTE DE APLICAR EL DIA 31 DEL MES DE AGOSTO 2023, SEGUN ESTADO DE BANCO ANEXO, POR NO ESTAR EN LA DISTRIBUCCION DE COBROS-DESCRIPCION - TRANSFERENCIA 318252444</t>
  </si>
  <si>
    <t>ED-15382</t>
  </si>
  <si>
    <t>1113-17 PARA REGISTRAR COBRO PENDIENTE DE APLICAR EL DIA 31 DEL MES DE AGOSTO 2023, SEGUN ESTADO DE BANCO ANEXO, POR NO ESTAR EN LA DISTRIBUCCION DE COBROS-DESCRIPCION - TRANSFERENCIA 452400360703</t>
  </si>
  <si>
    <t>ED-15383</t>
  </si>
  <si>
    <t>1113-17 PARA REGISTRAR COBRO PENDIENTE DE APLICAR EL DIA 31 DEL MES DE AGOSTO 2023, SEGUN ESTADO DE BANCO ANEXO, POR NO ESTAR EN LA DISTRIBUCCION DE COBROS-DESCRIPCION - TRANSFERENCIA 452400366204</t>
  </si>
  <si>
    <t>ED-15384</t>
  </si>
  <si>
    <t>1113-17 PARA REGISTRAR COBRO PENDIENTE DE APLICAR EL DIA 31 DEL MES DE AGOSTO 2023, SEGUN ESTADO DE BANCO ANEXO, POR NO ESTAR EN LA DISTRIBUCCION DE COBROS-DESCRIPCION - TRANSFERENCIA 318270683</t>
  </si>
  <si>
    <t>ED-15385</t>
  </si>
  <si>
    <t>1113-17 PARA REGISTRAR COBRO PENDIENTE DE APLICAR EL DIA 31 DEL MES DE AGOSTO 2023, SEGUN ESTADO DE BANCO ANEXO, POR NO ESTAR EN LA DISTRIBUCCION DE COBROS-DESCRIPCION - TRANSFERENCIA 318270728</t>
  </si>
  <si>
    <t>ED-15386</t>
  </si>
  <si>
    <t>1113-17 PARA REGISTRAR COBRO PENDIENTE DE APLICAR EL DIA 31 DEL MES DE AGOSTO 2023, SEGUN ESTADO DE BANCO ANEXO, POR NO ESTAR EN LA DISTRIBUCCION DE COBROS-DESCRIPCION - TRANSFERENCIA 318282033</t>
  </si>
  <si>
    <t>ED-15387</t>
  </si>
  <si>
    <t>ED-15407</t>
  </si>
  <si>
    <t>1113-18 PARA REGISTRAR APORTES DEL GOBIERNO CENTRAL, CUENTA NO. 100010102384894, DEL MES DE AGOSTO 2023. SUB-CUENTAS NO. 0100001294 POR RD694,549,844.37, VER ANEXOS</t>
  </si>
  <si>
    <t>ED-15408</t>
  </si>
  <si>
    <t>1113-18 PARA REGISTRAR APORTES DEL GOBIERNO CENTRAL, CUENTA NO. 100010102384894, DEL MES DE AGOSTOJUNIO 2023. SUB-CUENTAS NO. 5010001046 POR RD$72,168,090.54 VER ANEXOS</t>
  </si>
  <si>
    <t>1113-18 [AGUA PLANETA AZUL, S. A.] LIB-4851. TERCER PAGO DE LA ORDEN DE COMPRA NO. MIVHED-2023-00088, PROCESO NO. MIVHED-DAF-CM-2023-0025 D/F 16/03/2023,</t>
  </si>
  <si>
    <t xml:space="preserve">1113-18 [MAGNA MOTORS S A] LIB-4912. SEXTO PAGO DEL CONTRATO NO. MIVHED-CB-CS-079-2022, PROCESO NO. MIVHED-CCC-PEPU-2022-0007, CON LA FACTURA NCF NO. B1500006602 D/F 14/07/2023, POR SERVICIO DE MANTENIMIENTO PREVENTIVO PARA MINIBUSES HYUNDAI </t>
  </si>
  <si>
    <t>1113-18 [AGROINDUSTRIAL FREYSA SRL] LIB-4918. PAGO NO. 20 DEL CONTRATO NO. INVI-CS-041-2021, ADENDUM NO. MIVHED-AD-014-2021 (POR CAMBIO EN FORMA DE PAGO AL CONTRATO DE SERVICIO DE ALQUILER DE PARQUEOS),</t>
  </si>
  <si>
    <t xml:space="preserve">1113-18 [ECONOMIA URBANA, SRL] LIB-4938. PAGO CUBICACIÓN CB-10(96.92%), DEL CONTRATO OISOE-FP-003-2019 (MIVHED-CB-MOD-002-2022), FICHA CBE00451, LOTE D, POR LA CONSTRUCCION DEL LOTE A, OBRA CIVIL </t>
  </si>
  <si>
    <t>1113-18 [MYSTIQUE MEDIA GROUP SRL] LIB-5030. TERCER PAGO DEL CONTRATO NO. MIVHED-CB-CS-036-2023, PROCESO NO. MIVHED-CCC-PEPB-2023-0006, CON LA FACTURA NO. B1500000054 D/F 25/07/2023, POR SERVICIOS DE PUBLICIDAD EN MEDIOS DE COMUNICACIÓN SOCIAL:.</t>
  </si>
  <si>
    <t xml:space="preserve">1113-18 [BEXEL ENGINEERING AND CONTRACTORS, S.R.L.] LIB-4783. PAGO CUBICACIÓN CB-04(97.80%) DEL CONTRATO MIVHED-OB-CB-LPN-006-2021, FICHA CBE00374, LOTE 6, POR PROGRAMA DE CAMBIO DE PISOS DE TIERRA POR PISOS DE CEMENTO PARA LAS REGIONES NORTE Y ESTE </t>
  </si>
  <si>
    <t xml:space="preserve">1113-18 [CCE CONSTRUCTOR, CONSULTING AND ENGINEERING, S.A.] LIB-5079. PAGO CUB-02(40.73%), DEL CONTRATO MIVHED/BS/CB/LPN/024/2021, FICHA CBE00463, LOTE 3, SUB-LOTE 1, POR ADQUISICIÓN E INSTALACIÓN DE EQUIPOS MEDICOS </t>
  </si>
  <si>
    <t>1113-18 [RADIOCADENA COMERCIAL SRL] LIB-5098. PAGO AL CONTRATO NO. MIVHED-CB-CS-041-2023, PROCESO NO. MIVHED-CCC-PEPB-2023-0007, CON LA FACT. NO. B1500001621 D/F 10/07/2023, POR SERVICIOS DE PUBLICIDAD EN EL PROGRAMA DE RADIO: EL SOL DE LA MAÑANA (ZOL 106.5 F.M.) PARA TRANSMISION ESPECIAl</t>
  </si>
  <si>
    <t xml:space="preserve">1113-18 [LTG BUSINESS SRL] LIB-5106. TERCER PAGO DEL CONTRATO NO. MIVHED-CB-CS-021-2023, PROCESO NO. MIVHED-CCC-PEPB-2023-0006, CON LA FACTURA NO. B1500000142 D/F 27/07/2023, POR SERVICIOS DE PUBLICIDAD EN MEDIOS DE COMUNICACIÓN SOCIAL: TELEVISION, </t>
  </si>
  <si>
    <t xml:space="preserve">1113-18 [BANCO DE DESARROLLO Y EXPORTACIONES (BANDEX)] LIB-5201. ABONO CESIÓN DE CRÉDITO ENTRE EL BANCO DE DESARROLLO Y EXPORTACIONES (BANDEX) Y INGENIERIA CIVIL INTERNACIONAL ICI, SRL, POR VALOR DE RD$300,000,000.00 C/CARGO AL ABONO CUB-01, DEL CONTRATO MIVHED/CB/OB/LPN/057/2022, FICHA CBE00560, </t>
  </si>
  <si>
    <t>1113-18 [CONSER SRL] LIB-5188. PAGO CUBICACIÓN CB-04(80.30%), DEL CONTRATO MIVHED-OB-LPN-CB-018-2021, FICHA CBE00421, LOTE 3, POR CONSTRUCCION CENTRO DE ATENCIÓN PRIMARIA PROFESOR JUAN BOSCH, PARTIDAS ELECTRICAS, MOBILIARIOS Y OTROS,</t>
  </si>
  <si>
    <t>MINISTERIO DE LA VIVIENDA, HABITAT Y EDIFICACIONES</t>
  </si>
  <si>
    <t>MIVHED</t>
  </si>
  <si>
    <t>LIBRO BANCO</t>
  </si>
  <si>
    <t xml:space="preserve">CUENTA BANCARIA </t>
  </si>
  <si>
    <t>Del 01 al 31 de agosto 2023</t>
  </si>
  <si>
    <t>Balance Inicial al 31/07/2023</t>
  </si>
  <si>
    <t>TOTALES:</t>
  </si>
  <si>
    <r>
      <rPr>
        <b/>
        <sz val="12"/>
        <color indexed="8"/>
        <rFont val="Times New Roman"/>
        <family val="1"/>
      </rPr>
      <t xml:space="preserve">          </t>
    </r>
    <r>
      <rPr>
        <b/>
        <u val="single"/>
        <sz val="12"/>
        <color indexed="8"/>
        <rFont val="Times New Roman"/>
        <family val="1"/>
      </rPr>
      <t>Licda. Yajaira Villar</t>
    </r>
  </si>
  <si>
    <r>
      <t xml:space="preserve">  </t>
    </r>
    <r>
      <rPr>
        <b/>
        <u val="single"/>
        <sz val="12"/>
        <rFont val="Times New Roman"/>
        <family val="1"/>
      </rPr>
      <t>Licda. Giannina Méndez</t>
    </r>
  </si>
  <si>
    <t xml:space="preserve">   Enc. Departamento de  Contabilidad </t>
  </si>
  <si>
    <t xml:space="preserve">    Directora Financiera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</si>
</sst>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
    <numFmt numFmtId="169" formatCode="##,###,###,##0.00;\-##,###,###,##0.00;"/>
    <numFmt numFmtId="170" formatCode="###,###,###,##0.00"/>
  </numFmts>
  <fonts count="70">
    <font>
      <sz val="11"/>
      <color theme="1"/>
      <name val="Calibri"/>
      <family val="2"/>
    </font>
    <font>
      <sz val="11"/>
      <color indexed="8"/>
      <name val="Calibri"/>
      <family val="2"/>
    </font>
    <font>
      <b/>
      <sz val="10"/>
      <name val="Times New Roman"/>
      <family val="1"/>
    </font>
    <font>
      <b/>
      <sz val="8"/>
      <name val="Times New Roman"/>
      <family val="1"/>
    </font>
    <font>
      <b/>
      <sz val="12"/>
      <name val="Times New Roman"/>
      <family val="1"/>
    </font>
    <font>
      <b/>
      <sz val="12"/>
      <color indexed="8"/>
      <name val="Times New Roman"/>
      <family val="1"/>
    </font>
    <font>
      <b/>
      <u val="single"/>
      <sz val="12"/>
      <color indexed="8"/>
      <name val="Times New Roman"/>
      <family val="1"/>
    </font>
    <font>
      <b/>
      <u val="single"/>
      <sz val="12"/>
      <name val="Times New Roman"/>
      <family val="1"/>
    </font>
    <font>
      <sz val="10"/>
      <name val="Times New Roman"/>
      <family val="1"/>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family val="2"/>
    </font>
    <font>
      <sz val="6"/>
      <color indexed="8"/>
      <name val="Arial"/>
      <family val="2"/>
    </font>
    <font>
      <sz val="6"/>
      <color indexed="8"/>
      <name val="Calibri"/>
      <family val="2"/>
    </font>
    <font>
      <b/>
      <sz val="7"/>
      <color indexed="8"/>
      <name val="Times New Roman"/>
      <family val="1"/>
    </font>
    <font>
      <b/>
      <sz val="9"/>
      <color indexed="8"/>
      <name val="Times New Roman"/>
      <family val="1"/>
    </font>
    <font>
      <b/>
      <sz val="8"/>
      <color indexed="8"/>
      <name val="Times New Roman"/>
      <family val="1"/>
    </font>
    <font>
      <sz val="4"/>
      <color indexed="8"/>
      <name val="Calibri"/>
      <family val="2"/>
    </font>
    <font>
      <b/>
      <sz val="10"/>
      <color indexed="8"/>
      <name val="Calibri"/>
      <family val="2"/>
    </font>
    <font>
      <sz val="10"/>
      <color indexed="8"/>
      <name val="Calibri"/>
      <family val="2"/>
    </font>
    <font>
      <sz val="7"/>
      <color indexed="8"/>
      <name val="Calibri"/>
      <family val="2"/>
    </font>
    <font>
      <sz val="8"/>
      <color indexed="8"/>
      <name val="Calibri"/>
      <family val="2"/>
    </font>
    <font>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rgb="FF000000"/>
      <name val="Arial"/>
      <family val="2"/>
    </font>
    <font>
      <sz val="6"/>
      <color rgb="FF000000"/>
      <name val="Arial"/>
      <family val="2"/>
    </font>
    <font>
      <sz val="6"/>
      <color theme="1"/>
      <name val="Calibri"/>
      <family val="2"/>
    </font>
    <font>
      <b/>
      <sz val="7"/>
      <color rgb="FF000000"/>
      <name val="Times New Roman"/>
      <family val="1"/>
    </font>
    <font>
      <b/>
      <sz val="9"/>
      <color rgb="FF000000"/>
      <name val="Times New Roman"/>
      <family val="1"/>
    </font>
    <font>
      <b/>
      <sz val="8"/>
      <color rgb="FF000000"/>
      <name val="Times New Roman"/>
      <family val="1"/>
    </font>
    <font>
      <sz val="4"/>
      <color theme="1"/>
      <name val="Calibri"/>
      <family val="2"/>
    </font>
    <font>
      <b/>
      <sz val="10"/>
      <color theme="1"/>
      <name val="Calibri"/>
      <family val="2"/>
    </font>
    <font>
      <sz val="10"/>
      <color theme="1"/>
      <name val="Calibri"/>
      <family val="2"/>
    </font>
    <font>
      <sz val="7"/>
      <color theme="1"/>
      <name val="Calibri"/>
      <family val="2"/>
    </font>
    <font>
      <sz val="8"/>
      <color theme="1"/>
      <name val="Calibri"/>
      <family val="2"/>
    </font>
    <font>
      <b/>
      <u val="single"/>
      <sz val="12"/>
      <color rgb="FF000000"/>
      <name val="Times New Roman"/>
      <family val="1"/>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EA9DB"/>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7">
    <xf numFmtId="0" fontId="0" fillId="0" borderId="0" xfId="0" applyFont="1" applyAlignment="1">
      <alignment/>
    </xf>
    <xf numFmtId="0" fontId="57" fillId="0" borderId="0" xfId="0" applyFont="1" applyAlignment="1">
      <alignment horizontal="center" vertical="top" wrapText="1"/>
    </xf>
    <xf numFmtId="0" fontId="57" fillId="0" borderId="0" xfId="0" applyFont="1" applyAlignment="1">
      <alignment vertical="top" wrapText="1"/>
    </xf>
    <xf numFmtId="169" fontId="57" fillId="0" borderId="0" xfId="0" applyNumberFormat="1" applyFont="1" applyAlignment="1">
      <alignment vertical="top" wrapText="1"/>
    </xf>
    <xf numFmtId="0" fontId="58" fillId="0" borderId="0" xfId="0" applyFont="1" applyAlignment="1">
      <alignment vertical="top" wrapText="1"/>
    </xf>
    <xf numFmtId="0" fontId="59" fillId="0" borderId="0" xfId="0" applyFont="1" applyAlignment="1">
      <alignment/>
    </xf>
    <xf numFmtId="0" fontId="0" fillId="0" borderId="0" xfId="0" applyBorder="1" applyAlignment="1">
      <alignment/>
    </xf>
    <xf numFmtId="169" fontId="57" fillId="0" borderId="0" xfId="0" applyNumberFormat="1" applyFont="1" applyBorder="1" applyAlignment="1">
      <alignment vertical="top" wrapText="1"/>
    </xf>
    <xf numFmtId="0" fontId="57" fillId="0" borderId="0" xfId="0" applyFont="1" applyBorder="1" applyAlignment="1">
      <alignment vertical="top" wrapText="1"/>
    </xf>
    <xf numFmtId="0" fontId="57" fillId="0" borderId="0" xfId="0" applyFont="1" applyBorder="1" applyAlignment="1">
      <alignment horizontal="center" vertical="top" wrapText="1"/>
    </xf>
    <xf numFmtId="0" fontId="4"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vertical="center" wrapText="1"/>
    </xf>
    <xf numFmtId="43" fontId="60" fillId="33" borderId="10" xfId="42" applyFont="1" applyFill="1" applyBorder="1" applyAlignment="1">
      <alignment horizontal="center" vertical="center" wrapText="1"/>
    </xf>
    <xf numFmtId="43" fontId="60" fillId="33" borderId="11" xfId="42"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xf>
    <xf numFmtId="0" fontId="61" fillId="33" borderId="12" xfId="0" applyFont="1" applyFill="1" applyBorder="1" applyAlignment="1">
      <alignment vertical="center" wrapText="1"/>
    </xf>
    <xf numFmtId="0" fontId="61" fillId="33" borderId="11" xfId="0" applyFont="1" applyFill="1" applyBorder="1" applyAlignment="1">
      <alignment vertical="center" wrapText="1"/>
    </xf>
    <xf numFmtId="0" fontId="0" fillId="0" borderId="0" xfId="0" applyAlignment="1">
      <alignment/>
    </xf>
    <xf numFmtId="0" fontId="62" fillId="33" borderId="10" xfId="0" applyFont="1" applyFill="1" applyBorder="1" applyAlignment="1">
      <alignment horizontal="center" vertical="center" wrapText="1"/>
    </xf>
    <xf numFmtId="0" fontId="61" fillId="33" borderId="11" xfId="0" applyFont="1" applyFill="1" applyBorder="1" applyAlignment="1">
      <alignment horizontal="center" vertical="center" wrapText="1"/>
    </xf>
    <xf numFmtId="0" fontId="63" fillId="0" borderId="0" xfId="0" applyFont="1" applyAlignment="1">
      <alignment/>
    </xf>
    <xf numFmtId="0" fontId="58" fillId="0" borderId="0" xfId="0" applyFont="1" applyBorder="1" applyAlignment="1">
      <alignment vertical="top" wrapText="1"/>
    </xf>
    <xf numFmtId="0" fontId="0" fillId="0" borderId="0" xfId="0" applyAlignment="1">
      <alignment/>
    </xf>
    <xf numFmtId="0" fontId="0" fillId="0" borderId="0" xfId="0" applyAlignment="1">
      <alignment wrapText="1"/>
    </xf>
    <xf numFmtId="0" fontId="64" fillId="0" borderId="0" xfId="0" applyFont="1" applyAlignment="1">
      <alignment/>
    </xf>
    <xf numFmtId="0" fontId="0" fillId="0" borderId="0" xfId="0" applyAlignment="1">
      <alignment/>
    </xf>
    <xf numFmtId="0" fontId="59" fillId="0" borderId="0" xfId="0" applyFont="1" applyAlignment="1">
      <alignment/>
    </xf>
    <xf numFmtId="0" fontId="58" fillId="0" borderId="0" xfId="0" applyFont="1" applyAlignment="1">
      <alignment vertical="top" wrapText="1"/>
    </xf>
    <xf numFmtId="0" fontId="65" fillId="0" borderId="0" xfId="0" applyFont="1" applyAlignment="1">
      <alignment/>
    </xf>
    <xf numFmtId="0" fontId="66" fillId="0" borderId="0" xfId="0" applyFont="1" applyAlignment="1">
      <alignment wrapText="1"/>
    </xf>
    <xf numFmtId="0" fontId="67" fillId="0" borderId="0" xfId="0" applyFont="1" applyAlignment="1">
      <alignment wrapText="1"/>
    </xf>
    <xf numFmtId="0" fontId="65" fillId="0" borderId="0" xfId="0" applyFont="1" applyAlignment="1">
      <alignment wrapText="1"/>
    </xf>
    <xf numFmtId="43" fontId="65" fillId="0" borderId="0" xfId="42" applyFont="1" applyAlignment="1">
      <alignment/>
    </xf>
    <xf numFmtId="0" fontId="67" fillId="0" borderId="0" xfId="0" applyFont="1" applyAlignment="1">
      <alignment/>
    </xf>
    <xf numFmtId="0" fontId="68" fillId="0" borderId="0" xfId="0" applyFont="1" applyAlignment="1">
      <alignment vertical="center"/>
    </xf>
    <xf numFmtId="0" fontId="7" fillId="0" borderId="0" xfId="0" applyFont="1" applyAlignment="1">
      <alignment vertical="center"/>
    </xf>
    <xf numFmtId="0" fontId="69" fillId="0" borderId="0" xfId="0" applyFont="1" applyAlignment="1">
      <alignment vertical="center"/>
    </xf>
    <xf numFmtId="0" fontId="4"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61" fillId="33" borderId="11" xfId="0" applyFont="1" applyFill="1" applyBorder="1" applyAlignment="1">
      <alignment horizontal="right" vertical="center" wrapText="1"/>
    </xf>
    <xf numFmtId="0" fontId="61" fillId="33" borderId="12" xfId="0" applyFont="1" applyFill="1" applyBorder="1" applyAlignment="1">
      <alignment horizontal="right" vertical="center" wrapText="1"/>
    </xf>
    <xf numFmtId="0" fontId="61" fillId="33" borderId="13" xfId="0"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02"/>
  <sheetViews>
    <sheetView showGridLines="0" tabSelected="1" view="pageBreakPreview" zoomScale="89" zoomScaleSheetLayoutView="89" zoomScalePageLayoutView="0" workbookViewId="0" topLeftCell="A787">
      <selection activeCell="L797" sqref="L797"/>
    </sheetView>
  </sheetViews>
  <sheetFormatPr defaultColWidth="9.140625" defaultRowHeight="15"/>
  <cols>
    <col min="1" max="1" width="1.1484375" style="0" customWidth="1"/>
    <col min="2" max="2" width="9.7109375" style="0" customWidth="1"/>
    <col min="3" max="3" width="8.00390625" style="0" customWidth="1"/>
    <col min="4" max="4" width="41.140625" style="5" customWidth="1"/>
    <col min="5" max="6" width="13.7109375" style="0" customWidth="1"/>
    <col min="7" max="7" width="14.7109375" style="0" customWidth="1"/>
    <col min="8" max="16384" width="11.421875" style="0" customWidth="1"/>
  </cols>
  <sheetData>
    <row r="1" spans="1:9" s="16" customFormat="1" ht="15" customHeight="1">
      <c r="A1" s="19"/>
      <c r="B1" s="41" t="s">
        <v>1023</v>
      </c>
      <c r="C1" s="41"/>
      <c r="D1" s="41"/>
      <c r="E1" s="41"/>
      <c r="F1" s="41"/>
      <c r="G1" s="41"/>
      <c r="H1" s="12"/>
      <c r="I1" s="12"/>
    </row>
    <row r="2" spans="1:9" s="16" customFormat="1" ht="15">
      <c r="A2" s="19"/>
      <c r="B2" s="41" t="s">
        <v>1024</v>
      </c>
      <c r="C2" s="41"/>
      <c r="D2" s="41"/>
      <c r="E2" s="41"/>
      <c r="F2" s="41"/>
      <c r="G2" s="41"/>
      <c r="H2" s="12"/>
      <c r="I2" s="12"/>
    </row>
    <row r="3" spans="1:9" s="16" customFormat="1" ht="15" customHeight="1">
      <c r="A3" s="19"/>
      <c r="B3" s="42" t="s">
        <v>1025</v>
      </c>
      <c r="C3" s="42"/>
      <c r="D3" s="42"/>
      <c r="E3" s="42"/>
      <c r="F3" s="42"/>
      <c r="G3" s="42"/>
      <c r="H3" s="11"/>
      <c r="I3" s="11"/>
    </row>
    <row r="4" spans="1:9" s="16" customFormat="1" ht="15.75" customHeight="1">
      <c r="A4" s="19"/>
      <c r="B4" s="43" t="s">
        <v>1027</v>
      </c>
      <c r="C4" s="43"/>
      <c r="D4" s="43"/>
      <c r="E4" s="43"/>
      <c r="F4" s="43"/>
      <c r="G4" s="43"/>
      <c r="H4" s="10"/>
      <c r="I4" s="10"/>
    </row>
    <row r="5" spans="1:9" s="16" customFormat="1" ht="18" customHeight="1">
      <c r="A5" s="19"/>
      <c r="B5" s="41" t="s">
        <v>1026</v>
      </c>
      <c r="C5" s="41"/>
      <c r="D5" s="41"/>
      <c r="E5" s="41"/>
      <c r="F5" s="41"/>
      <c r="G5" s="41"/>
      <c r="H5" s="12"/>
      <c r="I5" s="12"/>
    </row>
    <row r="6" spans="2:9" s="19" customFormat="1" ht="2.25" customHeight="1" thickBot="1">
      <c r="B6" s="15"/>
      <c r="C6" s="15"/>
      <c r="D6" s="15"/>
      <c r="E6" s="15"/>
      <c r="F6" s="15"/>
      <c r="G6" s="15"/>
      <c r="H6" s="15"/>
      <c r="I6" s="15"/>
    </row>
    <row r="7" spans="1:7" s="16" customFormat="1" ht="15.75" thickBot="1">
      <c r="A7" s="19"/>
      <c r="B7" s="18" t="s">
        <v>0</v>
      </c>
      <c r="C7" s="17" t="s">
        <v>1</v>
      </c>
      <c r="D7" s="21" t="s">
        <v>2</v>
      </c>
      <c r="E7" s="20" t="s">
        <v>3</v>
      </c>
      <c r="F7" s="20" t="s">
        <v>4</v>
      </c>
      <c r="G7" s="20" t="s">
        <v>5</v>
      </c>
    </row>
    <row r="8" spans="1:9" s="16" customFormat="1" ht="6" customHeight="1">
      <c r="A8" s="19"/>
      <c r="B8" s="22"/>
      <c r="C8" s="19"/>
      <c r="D8" s="19"/>
      <c r="E8" s="19"/>
      <c r="F8" s="19"/>
      <c r="G8" s="19"/>
      <c r="H8" s="19"/>
      <c r="I8" s="19"/>
    </row>
    <row r="9" spans="2:7" s="6" customFormat="1" ht="14.25" customHeight="1">
      <c r="B9" s="26" t="s">
        <v>1028</v>
      </c>
      <c r="C9" s="26"/>
      <c r="D9" s="26"/>
      <c r="E9" s="26"/>
      <c r="F9" s="26"/>
      <c r="G9" s="7">
        <v>966027199.95</v>
      </c>
    </row>
    <row r="10" spans="2:7" s="6" customFormat="1" ht="44.25" customHeight="1">
      <c r="B10" s="8" t="s">
        <v>6</v>
      </c>
      <c r="C10" s="9" t="s">
        <v>7</v>
      </c>
      <c r="D10" s="23" t="s">
        <v>8</v>
      </c>
      <c r="E10" s="7">
        <v>0</v>
      </c>
      <c r="F10" s="7">
        <v>139279.79</v>
      </c>
      <c r="G10" s="7">
        <f>G9+E10-F10</f>
        <v>965887920.1600001</v>
      </c>
    </row>
    <row r="11" spans="2:7" ht="51.75" customHeight="1">
      <c r="B11" s="2" t="s">
        <v>6</v>
      </c>
      <c r="C11" s="1" t="s">
        <v>7</v>
      </c>
      <c r="D11" s="4" t="s">
        <v>8</v>
      </c>
      <c r="E11" s="3">
        <v>0</v>
      </c>
      <c r="F11" s="3">
        <v>67130.84</v>
      </c>
      <c r="G11" s="3">
        <f aca="true" t="shared" si="0" ref="G11:G74">G10+E11-F11</f>
        <v>965820789.32</v>
      </c>
    </row>
    <row r="12" spans="2:7" ht="51.75" customHeight="1">
      <c r="B12" s="2" t="s">
        <v>6</v>
      </c>
      <c r="C12" s="1" t="s">
        <v>7</v>
      </c>
      <c r="D12" s="4" t="s">
        <v>8</v>
      </c>
      <c r="E12" s="3">
        <v>0</v>
      </c>
      <c r="F12" s="3">
        <v>12431.64</v>
      </c>
      <c r="G12" s="3">
        <f t="shared" si="0"/>
        <v>965808357.6800001</v>
      </c>
    </row>
    <row r="13" spans="2:7" ht="51.75" customHeight="1">
      <c r="B13" s="2" t="s">
        <v>6</v>
      </c>
      <c r="C13" s="1" t="s">
        <v>7</v>
      </c>
      <c r="D13" s="4" t="s">
        <v>8</v>
      </c>
      <c r="E13" s="3">
        <v>0</v>
      </c>
      <c r="F13" s="3">
        <v>124316.38</v>
      </c>
      <c r="G13" s="3">
        <f t="shared" si="0"/>
        <v>965684041.3000001</v>
      </c>
    </row>
    <row r="14" spans="2:7" ht="51.75" customHeight="1">
      <c r="B14" s="2" t="s">
        <v>6</v>
      </c>
      <c r="C14" s="1" t="s">
        <v>7</v>
      </c>
      <c r="D14" s="4" t="s">
        <v>8</v>
      </c>
      <c r="E14" s="3">
        <v>0</v>
      </c>
      <c r="F14" s="3">
        <v>12341656.31</v>
      </c>
      <c r="G14" s="3">
        <f t="shared" si="0"/>
        <v>953342384.9900001</v>
      </c>
    </row>
    <row r="15" spans="2:7" ht="66" customHeight="1">
      <c r="B15" s="2" t="s">
        <v>6</v>
      </c>
      <c r="C15" s="1" t="s">
        <v>9</v>
      </c>
      <c r="D15" s="4" t="s">
        <v>10</v>
      </c>
      <c r="E15" s="3">
        <v>0</v>
      </c>
      <c r="F15" s="3">
        <v>16635.57</v>
      </c>
      <c r="G15" s="3">
        <f t="shared" si="0"/>
        <v>953325749.4200001</v>
      </c>
    </row>
    <row r="16" spans="2:7" ht="66" customHeight="1">
      <c r="B16" s="2" t="s">
        <v>6</v>
      </c>
      <c r="C16" s="1" t="s">
        <v>9</v>
      </c>
      <c r="D16" s="4" t="s">
        <v>10</v>
      </c>
      <c r="E16" s="3">
        <v>0</v>
      </c>
      <c r="F16" s="3">
        <v>9761.53</v>
      </c>
      <c r="G16" s="3">
        <f t="shared" si="0"/>
        <v>953315987.8900001</v>
      </c>
    </row>
    <row r="17" spans="2:7" ht="66" customHeight="1">
      <c r="B17" s="2" t="s">
        <v>6</v>
      </c>
      <c r="C17" s="1" t="s">
        <v>9</v>
      </c>
      <c r="D17" s="4" t="s">
        <v>10</v>
      </c>
      <c r="E17" s="3">
        <v>0</v>
      </c>
      <c r="F17" s="3">
        <v>1807.69</v>
      </c>
      <c r="G17" s="3">
        <f t="shared" si="0"/>
        <v>953314180.2</v>
      </c>
    </row>
    <row r="18" spans="2:7" ht="66" customHeight="1">
      <c r="B18" s="2" t="s">
        <v>6</v>
      </c>
      <c r="C18" s="1" t="s">
        <v>9</v>
      </c>
      <c r="D18" s="4" t="s">
        <v>10</v>
      </c>
      <c r="E18" s="3">
        <v>0</v>
      </c>
      <c r="F18" s="3">
        <v>18076.9</v>
      </c>
      <c r="G18" s="3">
        <f t="shared" si="0"/>
        <v>953296103.3000001</v>
      </c>
    </row>
    <row r="19" spans="2:7" ht="66" customHeight="1">
      <c r="B19" s="2" t="s">
        <v>6</v>
      </c>
      <c r="C19" s="1" t="s">
        <v>9</v>
      </c>
      <c r="D19" s="4" t="s">
        <v>10</v>
      </c>
      <c r="E19" s="3">
        <v>0</v>
      </c>
      <c r="F19" s="3">
        <v>1436506.16</v>
      </c>
      <c r="G19" s="3">
        <f t="shared" si="0"/>
        <v>951859597.1400001</v>
      </c>
    </row>
    <row r="20" spans="2:7" ht="66" customHeight="1">
      <c r="B20" s="2" t="s">
        <v>6</v>
      </c>
      <c r="C20" s="1" t="s">
        <v>11</v>
      </c>
      <c r="D20" s="4" t="s">
        <v>12</v>
      </c>
      <c r="E20" s="3">
        <v>0</v>
      </c>
      <c r="F20" s="3">
        <v>2000000</v>
      </c>
      <c r="G20" s="3">
        <f t="shared" si="0"/>
        <v>949859597.1400001</v>
      </c>
    </row>
    <row r="21" spans="2:7" ht="66" customHeight="1">
      <c r="B21" s="2" t="s">
        <v>6</v>
      </c>
      <c r="C21" s="1" t="s">
        <v>13</v>
      </c>
      <c r="D21" s="4" t="s">
        <v>14</v>
      </c>
      <c r="E21" s="3">
        <v>0</v>
      </c>
      <c r="F21" s="3">
        <v>165599.66</v>
      </c>
      <c r="G21" s="3">
        <f t="shared" si="0"/>
        <v>949693997.4800001</v>
      </c>
    </row>
    <row r="22" spans="2:7" ht="66" customHeight="1">
      <c r="B22" s="2" t="s">
        <v>6</v>
      </c>
      <c r="C22" s="1" t="s">
        <v>13</v>
      </c>
      <c r="D22" s="4" t="s">
        <v>14</v>
      </c>
      <c r="E22" s="3">
        <v>0</v>
      </c>
      <c r="F22" s="3">
        <v>92499.42</v>
      </c>
      <c r="G22" s="3">
        <f t="shared" si="0"/>
        <v>949601498.0600002</v>
      </c>
    </row>
    <row r="23" spans="2:7" ht="66" customHeight="1">
      <c r="B23" s="2" t="s">
        <v>6</v>
      </c>
      <c r="C23" s="1" t="s">
        <v>13</v>
      </c>
      <c r="D23" s="4" t="s">
        <v>14</v>
      </c>
      <c r="E23" s="3">
        <v>0</v>
      </c>
      <c r="F23" s="3">
        <v>17129.52</v>
      </c>
      <c r="G23" s="3">
        <f t="shared" si="0"/>
        <v>949584368.5400002</v>
      </c>
    </row>
    <row r="24" spans="2:7" ht="66" customHeight="1">
      <c r="B24" s="2" t="s">
        <v>6</v>
      </c>
      <c r="C24" s="1" t="s">
        <v>13</v>
      </c>
      <c r="D24" s="4" t="s">
        <v>14</v>
      </c>
      <c r="E24" s="3">
        <v>0</v>
      </c>
      <c r="F24" s="3">
        <v>171295.23</v>
      </c>
      <c r="G24" s="3">
        <f t="shared" si="0"/>
        <v>949413073.3100002</v>
      </c>
    </row>
    <row r="25" spans="2:7" ht="66" customHeight="1">
      <c r="B25" s="2" t="s">
        <v>6</v>
      </c>
      <c r="C25" s="1" t="s">
        <v>13</v>
      </c>
      <c r="D25" s="4" t="s">
        <v>14</v>
      </c>
      <c r="E25" s="3">
        <v>0</v>
      </c>
      <c r="F25" s="3">
        <v>14400489.96</v>
      </c>
      <c r="G25" s="3">
        <f t="shared" si="0"/>
        <v>935012583.3500001</v>
      </c>
    </row>
    <row r="26" spans="2:7" ht="66" customHeight="1">
      <c r="B26" s="2" t="s">
        <v>6</v>
      </c>
      <c r="C26" s="1" t="s">
        <v>15</v>
      </c>
      <c r="D26" s="4" t="s">
        <v>16</v>
      </c>
      <c r="E26" s="3">
        <v>0</v>
      </c>
      <c r="F26" s="3">
        <v>64429.88</v>
      </c>
      <c r="G26" s="3">
        <f t="shared" si="0"/>
        <v>934948153.4700001</v>
      </c>
    </row>
    <row r="27" spans="2:7" ht="66" customHeight="1">
      <c r="B27" s="2" t="s">
        <v>6</v>
      </c>
      <c r="C27" s="1" t="s">
        <v>15</v>
      </c>
      <c r="D27" s="4" t="s">
        <v>16</v>
      </c>
      <c r="E27" s="3">
        <v>0</v>
      </c>
      <c r="F27" s="3">
        <v>38156.9</v>
      </c>
      <c r="G27" s="3">
        <f t="shared" si="0"/>
        <v>934909996.5700002</v>
      </c>
    </row>
    <row r="28" spans="2:7" ht="66" customHeight="1">
      <c r="B28" s="2" t="s">
        <v>6</v>
      </c>
      <c r="C28" s="1" t="s">
        <v>15</v>
      </c>
      <c r="D28" s="4" t="s">
        <v>16</v>
      </c>
      <c r="E28" s="3">
        <v>0</v>
      </c>
      <c r="F28" s="3">
        <v>7066.09</v>
      </c>
      <c r="G28" s="3">
        <f t="shared" si="0"/>
        <v>934902930.4800001</v>
      </c>
    </row>
    <row r="29" spans="2:7" ht="66" customHeight="1">
      <c r="B29" s="2" t="s">
        <v>6</v>
      </c>
      <c r="C29" s="1" t="s">
        <v>15</v>
      </c>
      <c r="D29" s="4" t="s">
        <v>16</v>
      </c>
      <c r="E29" s="3">
        <v>0</v>
      </c>
      <c r="F29" s="3">
        <v>70660.93</v>
      </c>
      <c r="G29" s="3">
        <f t="shared" si="0"/>
        <v>934832269.5500002</v>
      </c>
    </row>
    <row r="30" spans="2:7" ht="66" customHeight="1">
      <c r="B30" s="2" t="s">
        <v>6</v>
      </c>
      <c r="C30" s="1" t="s">
        <v>15</v>
      </c>
      <c r="D30" s="4" t="s">
        <v>16</v>
      </c>
      <c r="E30" s="3">
        <v>0</v>
      </c>
      <c r="F30" s="3">
        <v>5556065.18</v>
      </c>
      <c r="G30" s="3">
        <f t="shared" si="0"/>
        <v>929276204.3700002</v>
      </c>
    </row>
    <row r="31" spans="2:7" ht="66" customHeight="1">
      <c r="B31" s="2" t="s">
        <v>6</v>
      </c>
      <c r="C31" s="1" t="s">
        <v>17</v>
      </c>
      <c r="D31" s="4" t="s">
        <v>18</v>
      </c>
      <c r="E31" s="3">
        <v>0</v>
      </c>
      <c r="F31" s="3">
        <v>1508254.68</v>
      </c>
      <c r="G31" s="3">
        <f t="shared" si="0"/>
        <v>927767949.6900003</v>
      </c>
    </row>
    <row r="32" spans="2:7" ht="66" customHeight="1">
      <c r="B32" s="2" t="s">
        <v>6</v>
      </c>
      <c r="C32" s="1" t="s">
        <v>19</v>
      </c>
      <c r="D32" s="4" t="s">
        <v>20</v>
      </c>
      <c r="E32" s="3">
        <v>0</v>
      </c>
      <c r="F32" s="3">
        <v>189813.76</v>
      </c>
      <c r="G32" s="3">
        <f t="shared" si="0"/>
        <v>927578135.9300003</v>
      </c>
    </row>
    <row r="33" spans="2:7" ht="66" customHeight="1">
      <c r="B33" s="2" t="s">
        <v>6</v>
      </c>
      <c r="C33" s="1" t="s">
        <v>19</v>
      </c>
      <c r="D33" s="4" t="s">
        <v>20</v>
      </c>
      <c r="E33" s="3">
        <v>0</v>
      </c>
      <c r="F33" s="3">
        <v>3393869.94</v>
      </c>
      <c r="G33" s="3">
        <f t="shared" si="0"/>
        <v>924184265.9900002</v>
      </c>
    </row>
    <row r="34" spans="2:7" ht="66" customHeight="1">
      <c r="B34" s="2" t="s">
        <v>6</v>
      </c>
      <c r="C34" s="1" t="s">
        <v>21</v>
      </c>
      <c r="D34" s="4" t="s">
        <v>22</v>
      </c>
      <c r="E34" s="3">
        <v>0</v>
      </c>
      <c r="F34" s="3">
        <v>830180</v>
      </c>
      <c r="G34" s="3">
        <f t="shared" si="0"/>
        <v>923354085.9900002</v>
      </c>
    </row>
    <row r="35" spans="2:7" ht="66" customHeight="1">
      <c r="B35" s="2" t="s">
        <v>6</v>
      </c>
      <c r="C35" s="1" t="s">
        <v>23</v>
      </c>
      <c r="D35" s="4" t="s">
        <v>24</v>
      </c>
      <c r="E35" s="3">
        <v>0</v>
      </c>
      <c r="F35" s="3">
        <v>2920.66</v>
      </c>
      <c r="G35" s="3">
        <f t="shared" si="0"/>
        <v>923351165.3300003</v>
      </c>
    </row>
    <row r="36" spans="2:7" ht="66" customHeight="1">
      <c r="B36" s="2" t="s">
        <v>6</v>
      </c>
      <c r="C36" s="1" t="s">
        <v>23</v>
      </c>
      <c r="D36" s="4" t="s">
        <v>25</v>
      </c>
      <c r="E36" s="3">
        <v>0</v>
      </c>
      <c r="F36" s="3">
        <v>72608.61</v>
      </c>
      <c r="G36" s="3">
        <f t="shared" si="0"/>
        <v>923278556.7200003</v>
      </c>
    </row>
    <row r="37" spans="2:7" ht="66" customHeight="1">
      <c r="B37" s="2" t="s">
        <v>6</v>
      </c>
      <c r="C37" s="1" t="s">
        <v>26</v>
      </c>
      <c r="D37" s="4" t="s">
        <v>27</v>
      </c>
      <c r="E37" s="3">
        <v>0</v>
      </c>
      <c r="F37" s="3">
        <v>59053.48</v>
      </c>
      <c r="G37" s="3">
        <f t="shared" si="0"/>
        <v>923219503.2400002</v>
      </c>
    </row>
    <row r="38" spans="2:7" ht="66" customHeight="1">
      <c r="B38" s="2" t="s">
        <v>6</v>
      </c>
      <c r="C38" s="1" t="s">
        <v>26</v>
      </c>
      <c r="D38" s="4" t="s">
        <v>27</v>
      </c>
      <c r="E38" s="3">
        <v>0</v>
      </c>
      <c r="F38" s="3">
        <v>1122016.2</v>
      </c>
      <c r="G38" s="3">
        <f t="shared" si="0"/>
        <v>922097487.0400002</v>
      </c>
    </row>
    <row r="39" spans="2:7" ht="66" customHeight="1">
      <c r="B39" s="2" t="s">
        <v>6</v>
      </c>
      <c r="C39" s="1" t="s">
        <v>28</v>
      </c>
      <c r="D39" s="4" t="s">
        <v>29</v>
      </c>
      <c r="E39" s="3">
        <v>0</v>
      </c>
      <c r="F39" s="3">
        <v>27813.79</v>
      </c>
      <c r="G39" s="3">
        <f t="shared" si="0"/>
        <v>922069673.2500002</v>
      </c>
    </row>
    <row r="40" spans="2:7" ht="66" customHeight="1">
      <c r="B40" s="2" t="s">
        <v>6</v>
      </c>
      <c r="C40" s="1" t="s">
        <v>28</v>
      </c>
      <c r="D40" s="4" t="s">
        <v>29</v>
      </c>
      <c r="E40" s="3">
        <v>0</v>
      </c>
      <c r="F40" s="3">
        <v>12557.54</v>
      </c>
      <c r="G40" s="3">
        <f t="shared" si="0"/>
        <v>922057115.7100003</v>
      </c>
    </row>
    <row r="41" spans="2:7" ht="66" customHeight="1">
      <c r="B41" s="2" t="s">
        <v>6</v>
      </c>
      <c r="C41" s="1" t="s">
        <v>28</v>
      </c>
      <c r="D41" s="4" t="s">
        <v>29</v>
      </c>
      <c r="E41" s="3">
        <v>0</v>
      </c>
      <c r="F41" s="3">
        <v>2325.47</v>
      </c>
      <c r="G41" s="3">
        <f t="shared" si="0"/>
        <v>922054790.2400002</v>
      </c>
    </row>
    <row r="42" spans="2:7" ht="66" customHeight="1">
      <c r="B42" s="2" t="s">
        <v>6</v>
      </c>
      <c r="C42" s="1" t="s">
        <v>28</v>
      </c>
      <c r="D42" s="4" t="s">
        <v>29</v>
      </c>
      <c r="E42" s="3">
        <v>0</v>
      </c>
      <c r="F42" s="3">
        <v>23254.7</v>
      </c>
      <c r="G42" s="3">
        <f t="shared" si="0"/>
        <v>922031535.5400002</v>
      </c>
    </row>
    <row r="43" spans="2:7" ht="66" customHeight="1">
      <c r="B43" s="2" t="s">
        <v>6</v>
      </c>
      <c r="C43" s="1" t="s">
        <v>28</v>
      </c>
      <c r="D43" s="4" t="s">
        <v>29</v>
      </c>
      <c r="E43" s="3">
        <v>0</v>
      </c>
      <c r="F43" s="3">
        <v>2599153.81</v>
      </c>
      <c r="G43" s="3">
        <f t="shared" si="0"/>
        <v>919432381.7300003</v>
      </c>
    </row>
    <row r="44" spans="2:7" ht="42.75" customHeight="1">
      <c r="B44" s="2" t="s">
        <v>6</v>
      </c>
      <c r="C44" s="1" t="s">
        <v>30</v>
      </c>
      <c r="D44" s="4" t="s">
        <v>1012</v>
      </c>
      <c r="E44" s="3">
        <v>0</v>
      </c>
      <c r="F44" s="3">
        <v>2730</v>
      </c>
      <c r="G44" s="3">
        <f t="shared" si="0"/>
        <v>919429651.7300003</v>
      </c>
    </row>
    <row r="45" spans="2:7" ht="39.75" customHeight="1">
      <c r="B45" s="2" t="s">
        <v>6</v>
      </c>
      <c r="C45" s="1" t="s">
        <v>30</v>
      </c>
      <c r="D45" s="4" t="s">
        <v>1012</v>
      </c>
      <c r="E45" s="3">
        <v>0</v>
      </c>
      <c r="F45" s="3">
        <v>51870</v>
      </c>
      <c r="G45" s="3">
        <f t="shared" si="0"/>
        <v>919377781.7300003</v>
      </c>
    </row>
    <row r="46" spans="2:7" ht="40.5" customHeight="1">
      <c r="B46" s="2" t="s">
        <v>6</v>
      </c>
      <c r="C46" s="1" t="s">
        <v>31</v>
      </c>
      <c r="D46" s="4" t="s">
        <v>1013</v>
      </c>
      <c r="E46" s="3">
        <v>0</v>
      </c>
      <c r="F46" s="3">
        <v>370.01</v>
      </c>
      <c r="G46" s="3">
        <f t="shared" si="0"/>
        <v>919377411.7200003</v>
      </c>
    </row>
    <row r="47" spans="2:7" ht="45.75" customHeight="1">
      <c r="B47" s="2" t="s">
        <v>6</v>
      </c>
      <c r="C47" s="1" t="s">
        <v>31</v>
      </c>
      <c r="D47" s="4" t="s">
        <v>1013</v>
      </c>
      <c r="E47" s="3">
        <v>0</v>
      </c>
      <c r="F47" s="3">
        <v>8362.19</v>
      </c>
      <c r="G47" s="3">
        <f t="shared" si="0"/>
        <v>919369049.5300002</v>
      </c>
    </row>
    <row r="48" spans="2:7" ht="46.5" customHeight="1">
      <c r="B48" s="2" t="s">
        <v>6</v>
      </c>
      <c r="C48" s="1" t="s">
        <v>32</v>
      </c>
      <c r="D48" s="4" t="s">
        <v>1014</v>
      </c>
      <c r="E48" s="3">
        <v>0</v>
      </c>
      <c r="F48" s="3">
        <v>25381.36</v>
      </c>
      <c r="G48" s="3">
        <f t="shared" si="0"/>
        <v>919343668.1700002</v>
      </c>
    </row>
    <row r="49" spans="2:7" ht="38.25" customHeight="1">
      <c r="B49" s="2" t="s">
        <v>6</v>
      </c>
      <c r="C49" s="1" t="s">
        <v>32</v>
      </c>
      <c r="D49" s="4" t="s">
        <v>1014</v>
      </c>
      <c r="E49" s="3">
        <v>0</v>
      </c>
      <c r="F49" s="3">
        <v>573618.64</v>
      </c>
      <c r="G49" s="3">
        <f t="shared" si="0"/>
        <v>918770049.5300002</v>
      </c>
    </row>
    <row r="50" spans="2:7" ht="45" customHeight="1">
      <c r="B50" s="2" t="s">
        <v>6</v>
      </c>
      <c r="C50" s="1" t="s">
        <v>33</v>
      </c>
      <c r="D50" s="4" t="s">
        <v>1015</v>
      </c>
      <c r="E50" s="3">
        <v>0</v>
      </c>
      <c r="F50" s="3">
        <v>311331.58</v>
      </c>
      <c r="G50" s="3">
        <f t="shared" si="0"/>
        <v>918458717.9500002</v>
      </c>
    </row>
    <row r="51" spans="2:7" ht="41.25" customHeight="1">
      <c r="B51" s="2" t="s">
        <v>6</v>
      </c>
      <c r="C51" s="1" t="s">
        <v>33</v>
      </c>
      <c r="D51" s="4" t="s">
        <v>1015</v>
      </c>
      <c r="E51" s="3">
        <v>0</v>
      </c>
      <c r="F51" s="3">
        <v>169304.18</v>
      </c>
      <c r="G51" s="3">
        <f t="shared" si="0"/>
        <v>918289413.7700002</v>
      </c>
    </row>
    <row r="52" spans="2:7" ht="45" customHeight="1">
      <c r="B52" s="2" t="s">
        <v>6</v>
      </c>
      <c r="C52" s="1" t="s">
        <v>33</v>
      </c>
      <c r="D52" s="4" t="s">
        <v>1015</v>
      </c>
      <c r="E52" s="3">
        <v>0</v>
      </c>
      <c r="F52" s="3">
        <v>31352.63</v>
      </c>
      <c r="G52" s="3">
        <f t="shared" si="0"/>
        <v>918258061.1400002</v>
      </c>
    </row>
    <row r="53" spans="2:7" ht="43.5" customHeight="1">
      <c r="B53" s="2" t="s">
        <v>6</v>
      </c>
      <c r="C53" s="1" t="s">
        <v>33</v>
      </c>
      <c r="D53" s="4" t="s">
        <v>1015</v>
      </c>
      <c r="E53" s="3">
        <v>0</v>
      </c>
      <c r="F53" s="3">
        <v>313526.26</v>
      </c>
      <c r="G53" s="3">
        <f t="shared" si="0"/>
        <v>917944534.8800002</v>
      </c>
    </row>
    <row r="54" spans="2:7" ht="42" customHeight="1">
      <c r="B54" s="2" t="s">
        <v>6</v>
      </c>
      <c r="C54" s="1" t="s">
        <v>33</v>
      </c>
      <c r="D54" s="4" t="s">
        <v>1015</v>
      </c>
      <c r="E54" s="3">
        <v>0</v>
      </c>
      <c r="F54" s="3">
        <v>26231801.91</v>
      </c>
      <c r="G54" s="3">
        <f t="shared" si="0"/>
        <v>891712732.9700003</v>
      </c>
    </row>
    <row r="55" spans="2:7" ht="58.5" customHeight="1">
      <c r="B55" s="2" t="s">
        <v>6</v>
      </c>
      <c r="C55" s="1" t="s">
        <v>34</v>
      </c>
      <c r="D55" s="4" t="s">
        <v>35</v>
      </c>
      <c r="E55" s="3">
        <v>0</v>
      </c>
      <c r="F55" s="3">
        <v>1328.37</v>
      </c>
      <c r="G55" s="3">
        <f t="shared" si="0"/>
        <v>891711404.6000003</v>
      </c>
    </row>
    <row r="56" spans="2:7" ht="58.5" customHeight="1">
      <c r="B56" s="2" t="s">
        <v>6</v>
      </c>
      <c r="C56" s="1" t="s">
        <v>34</v>
      </c>
      <c r="D56" s="4" t="s">
        <v>35</v>
      </c>
      <c r="E56" s="3">
        <v>0</v>
      </c>
      <c r="F56" s="3">
        <v>30021.13</v>
      </c>
      <c r="G56" s="3">
        <f t="shared" si="0"/>
        <v>891681383.4700003</v>
      </c>
    </row>
    <row r="57" spans="2:7" ht="45" customHeight="1">
      <c r="B57" s="2" t="s">
        <v>6</v>
      </c>
      <c r="C57" s="1" t="s">
        <v>36</v>
      </c>
      <c r="D57" s="4" t="s">
        <v>1016</v>
      </c>
      <c r="E57" s="3">
        <v>0</v>
      </c>
      <c r="F57" s="3">
        <v>2500</v>
      </c>
      <c r="G57" s="3">
        <f t="shared" si="0"/>
        <v>891678883.4700003</v>
      </c>
    </row>
    <row r="58" spans="2:7" ht="41.25" customHeight="1">
      <c r="B58" s="2" t="s">
        <v>6</v>
      </c>
      <c r="C58" s="1" t="s">
        <v>36</v>
      </c>
      <c r="D58" s="4" t="s">
        <v>1016</v>
      </c>
      <c r="E58" s="3">
        <v>0</v>
      </c>
      <c r="F58" s="3">
        <v>56500</v>
      </c>
      <c r="G58" s="3">
        <f t="shared" si="0"/>
        <v>891622383.4700003</v>
      </c>
    </row>
    <row r="59" spans="2:7" ht="42" customHeight="1">
      <c r="B59" s="2" t="s">
        <v>6</v>
      </c>
      <c r="C59" s="1" t="s">
        <v>37</v>
      </c>
      <c r="D59" s="4" t="s">
        <v>38</v>
      </c>
      <c r="E59" s="3">
        <v>0</v>
      </c>
      <c r="F59" s="3">
        <v>995467.7</v>
      </c>
      <c r="G59" s="3">
        <f t="shared" si="0"/>
        <v>890626915.7700002</v>
      </c>
    </row>
    <row r="60" spans="2:7" ht="41.25" customHeight="1">
      <c r="B60" s="2" t="s">
        <v>6</v>
      </c>
      <c r="C60" s="1" t="s">
        <v>39</v>
      </c>
      <c r="D60" s="4" t="s">
        <v>40</v>
      </c>
      <c r="E60" s="3">
        <v>0</v>
      </c>
      <c r="F60" s="3">
        <v>149594.95</v>
      </c>
      <c r="G60" s="3">
        <f t="shared" si="0"/>
        <v>890477320.8200002</v>
      </c>
    </row>
    <row r="61" spans="2:7" ht="42" customHeight="1">
      <c r="B61" s="2" t="s">
        <v>6</v>
      </c>
      <c r="C61" s="1" t="s">
        <v>39</v>
      </c>
      <c r="D61" s="4" t="s">
        <v>40</v>
      </c>
      <c r="E61" s="3">
        <v>0</v>
      </c>
      <c r="F61" s="3">
        <v>83559.63</v>
      </c>
      <c r="G61" s="3">
        <f t="shared" si="0"/>
        <v>890393761.1900002</v>
      </c>
    </row>
    <row r="62" spans="2:7" ht="41.25" customHeight="1">
      <c r="B62" s="2" t="s">
        <v>6</v>
      </c>
      <c r="C62" s="1" t="s">
        <v>39</v>
      </c>
      <c r="D62" s="4" t="s">
        <v>40</v>
      </c>
      <c r="E62" s="3">
        <v>0</v>
      </c>
      <c r="F62" s="3">
        <v>15474.01</v>
      </c>
      <c r="G62" s="3">
        <f t="shared" si="0"/>
        <v>890378287.1800002</v>
      </c>
    </row>
    <row r="63" spans="2:7" ht="42" customHeight="1">
      <c r="B63" s="2" t="s">
        <v>6</v>
      </c>
      <c r="C63" s="1" t="s">
        <v>39</v>
      </c>
      <c r="D63" s="4" t="s">
        <v>40</v>
      </c>
      <c r="E63" s="3">
        <v>0</v>
      </c>
      <c r="F63" s="3">
        <v>154740.06</v>
      </c>
      <c r="G63" s="3">
        <f t="shared" si="0"/>
        <v>890223547.1200002</v>
      </c>
    </row>
    <row r="64" spans="2:7" ht="41.25" customHeight="1">
      <c r="B64" s="2" t="s">
        <v>6</v>
      </c>
      <c r="C64" s="1" t="s">
        <v>39</v>
      </c>
      <c r="D64" s="4" t="s">
        <v>40</v>
      </c>
      <c r="E64" s="3">
        <v>0</v>
      </c>
      <c r="F64" s="3">
        <v>13008725.89</v>
      </c>
      <c r="G64" s="3">
        <f t="shared" si="0"/>
        <v>877214821.2300003</v>
      </c>
    </row>
    <row r="65" spans="2:7" ht="42" customHeight="1">
      <c r="B65" s="2" t="s">
        <v>6</v>
      </c>
      <c r="C65" s="1" t="s">
        <v>41</v>
      </c>
      <c r="D65" s="4" t="s">
        <v>42</v>
      </c>
      <c r="E65" s="3">
        <v>0</v>
      </c>
      <c r="F65" s="3">
        <v>39639.48</v>
      </c>
      <c r="G65" s="3">
        <f t="shared" si="0"/>
        <v>877175181.7500002</v>
      </c>
    </row>
    <row r="66" spans="2:7" ht="41.25" customHeight="1">
      <c r="B66" s="2" t="s">
        <v>6</v>
      </c>
      <c r="C66" s="1" t="s">
        <v>41</v>
      </c>
      <c r="D66" s="4" t="s">
        <v>42</v>
      </c>
      <c r="E66" s="3">
        <v>0</v>
      </c>
      <c r="F66" s="3">
        <v>895852.02</v>
      </c>
      <c r="G66" s="3">
        <f t="shared" si="0"/>
        <v>876279329.7300003</v>
      </c>
    </row>
    <row r="67" spans="2:7" ht="42" customHeight="1">
      <c r="B67" s="2" t="s">
        <v>6</v>
      </c>
      <c r="C67" s="1" t="s">
        <v>43</v>
      </c>
      <c r="D67" s="4" t="s">
        <v>44</v>
      </c>
      <c r="E67" s="3">
        <v>0</v>
      </c>
      <c r="F67" s="3">
        <v>608.33</v>
      </c>
      <c r="G67" s="3">
        <f t="shared" si="0"/>
        <v>876278721.4000002</v>
      </c>
    </row>
    <row r="68" spans="2:7" ht="41.25" customHeight="1">
      <c r="B68" s="2" t="s">
        <v>6</v>
      </c>
      <c r="C68" s="1" t="s">
        <v>43</v>
      </c>
      <c r="D68" s="4" t="s">
        <v>44</v>
      </c>
      <c r="E68" s="3">
        <v>0</v>
      </c>
      <c r="F68" s="3">
        <v>13748.33</v>
      </c>
      <c r="G68" s="3">
        <f t="shared" si="0"/>
        <v>876264973.0700002</v>
      </c>
    </row>
    <row r="69" spans="2:7" ht="41.25" customHeight="1">
      <c r="B69" s="2" t="s">
        <v>6</v>
      </c>
      <c r="C69" s="1" t="s">
        <v>45</v>
      </c>
      <c r="D69" s="4" t="s">
        <v>46</v>
      </c>
      <c r="E69" s="3">
        <v>0</v>
      </c>
      <c r="F69" s="3">
        <v>3100</v>
      </c>
      <c r="G69" s="3">
        <f t="shared" si="0"/>
        <v>876261873.0700002</v>
      </c>
    </row>
    <row r="70" spans="2:7" ht="41.25" customHeight="1">
      <c r="B70" s="2" t="s">
        <v>6</v>
      </c>
      <c r="C70" s="1" t="s">
        <v>45</v>
      </c>
      <c r="D70" s="4" t="s">
        <v>46</v>
      </c>
      <c r="E70" s="3">
        <v>0</v>
      </c>
      <c r="F70" s="3">
        <v>5580</v>
      </c>
      <c r="G70" s="3">
        <f t="shared" si="0"/>
        <v>876256293.0700002</v>
      </c>
    </row>
    <row r="71" spans="2:7" ht="41.25" customHeight="1">
      <c r="B71" s="2" t="s">
        <v>6</v>
      </c>
      <c r="C71" s="1" t="s">
        <v>45</v>
      </c>
      <c r="D71" s="4" t="s">
        <v>46</v>
      </c>
      <c r="E71" s="3">
        <v>0</v>
      </c>
      <c r="F71" s="3">
        <v>27900</v>
      </c>
      <c r="G71" s="3">
        <f t="shared" si="0"/>
        <v>876228393.0700002</v>
      </c>
    </row>
    <row r="72" spans="2:7" ht="41.25" customHeight="1">
      <c r="B72" s="2" t="s">
        <v>6</v>
      </c>
      <c r="C72" s="1" t="s">
        <v>47</v>
      </c>
      <c r="D72" s="4" t="s">
        <v>48</v>
      </c>
      <c r="E72" s="3">
        <v>0</v>
      </c>
      <c r="F72" s="3">
        <v>179586.54</v>
      </c>
      <c r="G72" s="3">
        <f t="shared" si="0"/>
        <v>876048806.5300002</v>
      </c>
    </row>
    <row r="73" spans="2:7" ht="41.25" customHeight="1">
      <c r="B73" s="2" t="s">
        <v>6</v>
      </c>
      <c r="C73" s="1" t="s">
        <v>47</v>
      </c>
      <c r="D73" s="4" t="s">
        <v>49</v>
      </c>
      <c r="E73" s="3">
        <v>0</v>
      </c>
      <c r="F73" s="3">
        <v>4058655.8</v>
      </c>
      <c r="G73" s="3">
        <f t="shared" si="0"/>
        <v>871990150.7300003</v>
      </c>
    </row>
    <row r="74" spans="2:7" ht="41.25" customHeight="1">
      <c r="B74" s="2" t="s">
        <v>6</v>
      </c>
      <c r="C74" s="1" t="s">
        <v>50</v>
      </c>
      <c r="D74" s="4" t="s">
        <v>1017</v>
      </c>
      <c r="E74" s="3">
        <v>0</v>
      </c>
      <c r="F74" s="3">
        <v>34701.76</v>
      </c>
      <c r="G74" s="3">
        <f t="shared" si="0"/>
        <v>871955448.9700003</v>
      </c>
    </row>
    <row r="75" spans="2:7" ht="41.25" customHeight="1">
      <c r="B75" s="2" t="s">
        <v>6</v>
      </c>
      <c r="C75" s="1" t="s">
        <v>50</v>
      </c>
      <c r="D75" s="4" t="s">
        <v>1017</v>
      </c>
      <c r="E75" s="3">
        <v>0</v>
      </c>
      <c r="F75" s="3">
        <v>14954.67</v>
      </c>
      <c r="G75" s="3">
        <f aca="true" t="shared" si="1" ref="G75:G138">G74+E75-F75</f>
        <v>871940494.3000003</v>
      </c>
    </row>
    <row r="76" spans="2:7" ht="41.25" customHeight="1">
      <c r="B76" s="2" t="s">
        <v>6</v>
      </c>
      <c r="C76" s="1" t="s">
        <v>50</v>
      </c>
      <c r="D76" s="4" t="s">
        <v>1017</v>
      </c>
      <c r="E76" s="3">
        <v>0</v>
      </c>
      <c r="F76" s="3">
        <v>2769.38</v>
      </c>
      <c r="G76" s="3">
        <f t="shared" si="1"/>
        <v>871937724.9200003</v>
      </c>
    </row>
    <row r="77" spans="2:7" ht="48" customHeight="1">
      <c r="B77" s="2" t="s">
        <v>6</v>
      </c>
      <c r="C77" s="1" t="s">
        <v>50</v>
      </c>
      <c r="D77" s="4" t="s">
        <v>1017</v>
      </c>
      <c r="E77" s="3">
        <v>0</v>
      </c>
      <c r="F77" s="3">
        <v>27693.83</v>
      </c>
      <c r="G77" s="3">
        <f t="shared" si="1"/>
        <v>871910031.0900003</v>
      </c>
    </row>
    <row r="78" spans="2:7" ht="42" customHeight="1">
      <c r="B78" s="2" t="s">
        <v>6</v>
      </c>
      <c r="C78" s="1" t="s">
        <v>50</v>
      </c>
      <c r="D78" s="4" t="s">
        <v>1017</v>
      </c>
      <c r="E78" s="3">
        <v>0</v>
      </c>
      <c r="F78" s="3">
        <v>3113117.82</v>
      </c>
      <c r="G78" s="3">
        <f t="shared" si="1"/>
        <v>868796913.2700002</v>
      </c>
    </row>
    <row r="79" spans="2:7" ht="48" customHeight="1">
      <c r="B79" s="2" t="s">
        <v>6</v>
      </c>
      <c r="C79" s="1" t="s">
        <v>51</v>
      </c>
      <c r="D79" s="4" t="s">
        <v>52</v>
      </c>
      <c r="E79" s="3">
        <v>0</v>
      </c>
      <c r="F79" s="3">
        <v>96568.51</v>
      </c>
      <c r="G79" s="3">
        <f t="shared" si="1"/>
        <v>868700344.7600002</v>
      </c>
    </row>
    <row r="80" spans="2:7" ht="42" customHeight="1">
      <c r="B80" s="2" t="s">
        <v>6</v>
      </c>
      <c r="C80" s="1" t="s">
        <v>51</v>
      </c>
      <c r="D80" s="4" t="s">
        <v>52</v>
      </c>
      <c r="E80" s="3">
        <v>0</v>
      </c>
      <c r="F80" s="3">
        <v>53725.34</v>
      </c>
      <c r="G80" s="3">
        <f t="shared" si="1"/>
        <v>868646619.4200002</v>
      </c>
    </row>
    <row r="81" spans="2:7" ht="48" customHeight="1">
      <c r="B81" s="2" t="s">
        <v>6</v>
      </c>
      <c r="C81" s="1" t="s">
        <v>51</v>
      </c>
      <c r="D81" s="4" t="s">
        <v>52</v>
      </c>
      <c r="E81" s="3">
        <v>0</v>
      </c>
      <c r="F81" s="3">
        <v>9949.14</v>
      </c>
      <c r="G81" s="3">
        <f t="shared" si="1"/>
        <v>868636670.2800002</v>
      </c>
    </row>
    <row r="82" spans="2:7" ht="42" customHeight="1">
      <c r="B82" s="2" t="s">
        <v>6</v>
      </c>
      <c r="C82" s="1" t="s">
        <v>51</v>
      </c>
      <c r="D82" s="4" t="s">
        <v>52</v>
      </c>
      <c r="E82" s="3">
        <v>0</v>
      </c>
      <c r="F82" s="3">
        <v>99491.38</v>
      </c>
      <c r="G82" s="3">
        <f t="shared" si="1"/>
        <v>868537178.9000002</v>
      </c>
    </row>
    <row r="83" spans="2:7" ht="48" customHeight="1">
      <c r="B83" s="2" t="s">
        <v>6</v>
      </c>
      <c r="C83" s="1" t="s">
        <v>51</v>
      </c>
      <c r="D83" s="4" t="s">
        <v>52</v>
      </c>
      <c r="E83" s="3">
        <v>0</v>
      </c>
      <c r="F83" s="3">
        <v>8103729.05</v>
      </c>
      <c r="G83" s="3">
        <f t="shared" si="1"/>
        <v>860433449.8500003</v>
      </c>
    </row>
    <row r="84" spans="2:7" ht="42" customHeight="1">
      <c r="B84" s="2" t="s">
        <v>6</v>
      </c>
      <c r="C84" s="1" t="s">
        <v>53</v>
      </c>
      <c r="D84" s="4" t="s">
        <v>54</v>
      </c>
      <c r="E84" s="3">
        <v>0</v>
      </c>
      <c r="F84" s="3">
        <v>359992.4</v>
      </c>
      <c r="G84" s="3">
        <f t="shared" si="1"/>
        <v>860073457.4500003</v>
      </c>
    </row>
    <row r="85" spans="2:7" ht="48" customHeight="1">
      <c r="B85" s="2" t="s">
        <v>6</v>
      </c>
      <c r="C85" s="1" t="s">
        <v>53</v>
      </c>
      <c r="D85" s="4" t="s">
        <v>54</v>
      </c>
      <c r="E85" s="3">
        <v>0</v>
      </c>
      <c r="F85" s="3">
        <v>364234.69</v>
      </c>
      <c r="G85" s="3">
        <f t="shared" si="1"/>
        <v>859709222.7600002</v>
      </c>
    </row>
    <row r="86" spans="2:7" ht="42" customHeight="1">
      <c r="B86" s="2" t="s">
        <v>6</v>
      </c>
      <c r="C86" s="1" t="s">
        <v>53</v>
      </c>
      <c r="D86" s="4" t="s">
        <v>55</v>
      </c>
      <c r="E86" s="3">
        <v>0</v>
      </c>
      <c r="F86" s="3">
        <v>36423.47</v>
      </c>
      <c r="G86" s="3">
        <f t="shared" si="1"/>
        <v>859672799.2900002</v>
      </c>
    </row>
    <row r="87" spans="2:7" ht="48" customHeight="1">
      <c r="B87" s="2" t="s">
        <v>6</v>
      </c>
      <c r="C87" s="1" t="s">
        <v>53</v>
      </c>
      <c r="D87" s="4" t="s">
        <v>54</v>
      </c>
      <c r="E87" s="3">
        <v>0</v>
      </c>
      <c r="F87" s="3">
        <v>196686.73</v>
      </c>
      <c r="G87" s="3">
        <f t="shared" si="1"/>
        <v>859476112.5600002</v>
      </c>
    </row>
    <row r="88" spans="2:7" ht="42" customHeight="1">
      <c r="B88" s="2" t="s">
        <v>6</v>
      </c>
      <c r="C88" s="1" t="s">
        <v>53</v>
      </c>
      <c r="D88" s="4" t="s">
        <v>54</v>
      </c>
      <c r="E88" s="3">
        <v>0</v>
      </c>
      <c r="F88" s="3">
        <v>30269960.86</v>
      </c>
      <c r="G88" s="3">
        <f t="shared" si="1"/>
        <v>829206151.7000002</v>
      </c>
    </row>
    <row r="89" spans="2:7" ht="48" customHeight="1">
      <c r="B89" s="2" t="s">
        <v>6</v>
      </c>
      <c r="C89" s="1" t="s">
        <v>56</v>
      </c>
      <c r="D89" s="4" t="s">
        <v>57</v>
      </c>
      <c r="E89" s="3">
        <v>0</v>
      </c>
      <c r="F89" s="3">
        <v>2500</v>
      </c>
      <c r="G89" s="3">
        <f t="shared" si="1"/>
        <v>829203651.7000002</v>
      </c>
    </row>
    <row r="90" spans="2:7" ht="42" customHeight="1">
      <c r="B90" s="2" t="s">
        <v>6</v>
      </c>
      <c r="C90" s="1" t="s">
        <v>56</v>
      </c>
      <c r="D90" s="4" t="s">
        <v>57</v>
      </c>
      <c r="E90" s="3">
        <v>0</v>
      </c>
      <c r="F90" s="3">
        <v>4500</v>
      </c>
      <c r="G90" s="3">
        <f t="shared" si="1"/>
        <v>829199151.7000002</v>
      </c>
    </row>
    <row r="91" spans="2:7" ht="48" customHeight="1">
      <c r="B91" s="2" t="s">
        <v>6</v>
      </c>
      <c r="C91" s="1" t="s">
        <v>56</v>
      </c>
      <c r="D91" s="4" t="s">
        <v>57</v>
      </c>
      <c r="E91" s="3">
        <v>0</v>
      </c>
      <c r="F91" s="3">
        <v>22500</v>
      </c>
      <c r="G91" s="3">
        <f t="shared" si="1"/>
        <v>829176651.7000002</v>
      </c>
    </row>
    <row r="92" spans="2:7" ht="42" customHeight="1">
      <c r="B92" s="2" t="s">
        <v>6</v>
      </c>
      <c r="C92" s="1" t="s">
        <v>58</v>
      </c>
      <c r="D92" s="4" t="s">
        <v>59</v>
      </c>
      <c r="E92" s="3">
        <v>0</v>
      </c>
      <c r="F92" s="3">
        <v>96862.61</v>
      </c>
      <c r="G92" s="3">
        <f t="shared" si="1"/>
        <v>829079789.0900002</v>
      </c>
    </row>
    <row r="93" spans="2:7" ht="48" customHeight="1">
      <c r="B93" s="2" t="s">
        <v>6</v>
      </c>
      <c r="C93" s="1" t="s">
        <v>58</v>
      </c>
      <c r="D93" s="4" t="s">
        <v>59</v>
      </c>
      <c r="E93" s="3">
        <v>0</v>
      </c>
      <c r="F93" s="3">
        <v>52581.18</v>
      </c>
      <c r="G93" s="3">
        <f t="shared" si="1"/>
        <v>829027207.9100002</v>
      </c>
    </row>
    <row r="94" spans="2:7" ht="42" customHeight="1">
      <c r="B94" s="2" t="s">
        <v>6</v>
      </c>
      <c r="C94" s="1" t="s">
        <v>58</v>
      </c>
      <c r="D94" s="4" t="s">
        <v>59</v>
      </c>
      <c r="E94" s="3">
        <v>0</v>
      </c>
      <c r="F94" s="3">
        <v>9737.26</v>
      </c>
      <c r="G94" s="3">
        <f t="shared" si="1"/>
        <v>829017470.6500002</v>
      </c>
    </row>
    <row r="95" spans="2:7" ht="48" customHeight="1">
      <c r="B95" s="2" t="s">
        <v>6</v>
      </c>
      <c r="C95" s="1" t="s">
        <v>58</v>
      </c>
      <c r="D95" s="4" t="s">
        <v>59</v>
      </c>
      <c r="E95" s="3">
        <v>0</v>
      </c>
      <c r="F95" s="3">
        <v>97372.56</v>
      </c>
      <c r="G95" s="3">
        <f t="shared" si="1"/>
        <v>828920098.0900003</v>
      </c>
    </row>
    <row r="96" spans="2:7" ht="42" customHeight="1">
      <c r="B96" s="2" t="s">
        <v>6</v>
      </c>
      <c r="C96" s="1" t="s">
        <v>58</v>
      </c>
      <c r="D96" s="4" t="s">
        <v>59</v>
      </c>
      <c r="E96" s="3">
        <v>0</v>
      </c>
      <c r="F96" s="3">
        <v>8407295.34</v>
      </c>
      <c r="G96" s="3">
        <f t="shared" si="1"/>
        <v>820512802.7500002</v>
      </c>
    </row>
    <row r="97" spans="2:7" ht="48" customHeight="1">
      <c r="B97" s="2" t="s">
        <v>6</v>
      </c>
      <c r="C97" s="1" t="s">
        <v>60</v>
      </c>
      <c r="D97" s="4" t="s">
        <v>61</v>
      </c>
      <c r="E97" s="3">
        <v>0</v>
      </c>
      <c r="F97" s="3">
        <v>127635.3</v>
      </c>
      <c r="G97" s="3">
        <f t="shared" si="1"/>
        <v>820385167.4500003</v>
      </c>
    </row>
    <row r="98" spans="2:7" ht="42" customHeight="1">
      <c r="B98" s="2" t="s">
        <v>6</v>
      </c>
      <c r="C98" s="1" t="s">
        <v>60</v>
      </c>
      <c r="D98" s="4" t="s">
        <v>61</v>
      </c>
      <c r="E98" s="3">
        <v>0</v>
      </c>
      <c r="F98" s="3">
        <v>2884557.78</v>
      </c>
      <c r="G98" s="3">
        <f t="shared" si="1"/>
        <v>817500609.6700003</v>
      </c>
    </row>
    <row r="99" spans="2:7" ht="48" customHeight="1">
      <c r="B99" s="2" t="s">
        <v>6</v>
      </c>
      <c r="C99" s="1" t="s">
        <v>62</v>
      </c>
      <c r="D99" s="4" t="s">
        <v>63</v>
      </c>
      <c r="E99" s="3">
        <v>0</v>
      </c>
      <c r="F99" s="3">
        <v>22104.91</v>
      </c>
      <c r="G99" s="3">
        <f t="shared" si="1"/>
        <v>817478504.7600003</v>
      </c>
    </row>
    <row r="100" spans="2:7" ht="42" customHeight="1">
      <c r="B100" s="2" t="s">
        <v>6</v>
      </c>
      <c r="C100" s="1" t="s">
        <v>62</v>
      </c>
      <c r="D100" s="4" t="s">
        <v>64</v>
      </c>
      <c r="E100" s="3">
        <v>0</v>
      </c>
      <c r="F100" s="3">
        <v>23873.3</v>
      </c>
      <c r="G100" s="3">
        <f t="shared" si="1"/>
        <v>817454631.4600004</v>
      </c>
    </row>
    <row r="101" spans="2:7" ht="48" customHeight="1">
      <c r="B101" s="2" t="s">
        <v>6</v>
      </c>
      <c r="C101" s="1" t="s">
        <v>62</v>
      </c>
      <c r="D101" s="4" t="s">
        <v>64</v>
      </c>
      <c r="E101" s="3">
        <v>0</v>
      </c>
      <c r="F101" s="3">
        <v>475697.63</v>
      </c>
      <c r="G101" s="3">
        <f t="shared" si="1"/>
        <v>816978933.8300004</v>
      </c>
    </row>
    <row r="102" spans="2:7" ht="48" customHeight="1">
      <c r="B102" s="2" t="s">
        <v>6</v>
      </c>
      <c r="C102" s="1" t="s">
        <v>65</v>
      </c>
      <c r="D102" s="4" t="s">
        <v>66</v>
      </c>
      <c r="E102" s="3">
        <v>0</v>
      </c>
      <c r="F102" s="3">
        <v>15000</v>
      </c>
      <c r="G102" s="3">
        <f t="shared" si="1"/>
        <v>816963933.8300004</v>
      </c>
    </row>
    <row r="103" spans="2:7" ht="48" customHeight="1">
      <c r="B103" s="2" t="s">
        <v>6</v>
      </c>
      <c r="C103" s="1" t="s">
        <v>65</v>
      </c>
      <c r="D103" s="4" t="s">
        <v>66</v>
      </c>
      <c r="E103" s="3">
        <v>0</v>
      </c>
      <c r="F103" s="3">
        <v>339000</v>
      </c>
      <c r="G103" s="3">
        <f t="shared" si="1"/>
        <v>816624933.8300004</v>
      </c>
    </row>
    <row r="104" spans="2:7" ht="48" customHeight="1">
      <c r="B104" s="2" t="s">
        <v>6</v>
      </c>
      <c r="C104" s="1" t="s">
        <v>67</v>
      </c>
      <c r="D104" s="4" t="s">
        <v>68</v>
      </c>
      <c r="E104" s="3">
        <v>0</v>
      </c>
      <c r="F104" s="3">
        <v>2070</v>
      </c>
      <c r="G104" s="3">
        <f t="shared" si="1"/>
        <v>816622863.8300004</v>
      </c>
    </row>
    <row r="105" spans="2:7" ht="48" customHeight="1">
      <c r="B105" s="2" t="s">
        <v>6</v>
      </c>
      <c r="C105" s="1" t="s">
        <v>67</v>
      </c>
      <c r="D105" s="4" t="s">
        <v>68</v>
      </c>
      <c r="E105" s="3">
        <v>0</v>
      </c>
      <c r="F105" s="3">
        <v>39330</v>
      </c>
      <c r="G105" s="3">
        <f t="shared" si="1"/>
        <v>816583533.8300004</v>
      </c>
    </row>
    <row r="106" spans="2:7" ht="48" customHeight="1">
      <c r="B106" s="2" t="s">
        <v>6</v>
      </c>
      <c r="C106" s="1" t="s">
        <v>69</v>
      </c>
      <c r="D106" s="4" t="s">
        <v>70</v>
      </c>
      <c r="E106" s="3">
        <v>0</v>
      </c>
      <c r="F106" s="3">
        <v>8135.59</v>
      </c>
      <c r="G106" s="3">
        <f t="shared" si="1"/>
        <v>816575398.2400004</v>
      </c>
    </row>
    <row r="107" spans="2:7" ht="48" customHeight="1">
      <c r="B107" s="2" t="s">
        <v>6</v>
      </c>
      <c r="C107" s="1" t="s">
        <v>69</v>
      </c>
      <c r="D107" s="4" t="s">
        <v>70</v>
      </c>
      <c r="E107" s="3">
        <v>0</v>
      </c>
      <c r="F107" s="3">
        <v>183864.4</v>
      </c>
      <c r="G107" s="3">
        <f t="shared" si="1"/>
        <v>816391533.8400004</v>
      </c>
    </row>
    <row r="108" spans="2:7" ht="48" customHeight="1">
      <c r="B108" s="2" t="s">
        <v>6</v>
      </c>
      <c r="C108" s="1" t="s">
        <v>71</v>
      </c>
      <c r="D108" s="4" t="s">
        <v>72</v>
      </c>
      <c r="E108" s="3">
        <v>0</v>
      </c>
      <c r="F108" s="3">
        <v>923.09</v>
      </c>
      <c r="G108" s="3">
        <f t="shared" si="1"/>
        <v>816390610.7500004</v>
      </c>
    </row>
    <row r="109" spans="2:7" ht="48" customHeight="1">
      <c r="B109" s="2" t="s">
        <v>6</v>
      </c>
      <c r="C109" s="1" t="s">
        <v>71</v>
      </c>
      <c r="D109" s="4" t="s">
        <v>72</v>
      </c>
      <c r="E109" s="3">
        <v>0</v>
      </c>
      <c r="F109" s="3">
        <v>20861.89</v>
      </c>
      <c r="G109" s="3">
        <f t="shared" si="1"/>
        <v>816369748.8600004</v>
      </c>
    </row>
    <row r="110" spans="2:7" ht="48" customHeight="1">
      <c r="B110" s="2" t="s">
        <v>6</v>
      </c>
      <c r="C110" s="1" t="s">
        <v>73</v>
      </c>
      <c r="D110" s="4" t="s">
        <v>74</v>
      </c>
      <c r="E110" s="3">
        <v>0</v>
      </c>
      <c r="F110" s="3">
        <v>2000</v>
      </c>
      <c r="G110" s="3">
        <f t="shared" si="1"/>
        <v>816367748.8600004</v>
      </c>
    </row>
    <row r="111" spans="2:7" ht="29.25" customHeight="1">
      <c r="B111" s="2" t="s">
        <v>6</v>
      </c>
      <c r="C111" s="1" t="s">
        <v>73</v>
      </c>
      <c r="D111" s="4" t="s">
        <v>75</v>
      </c>
      <c r="E111" s="3">
        <v>0</v>
      </c>
      <c r="F111" s="3">
        <v>45200</v>
      </c>
      <c r="G111" s="3">
        <f t="shared" si="1"/>
        <v>816322548.8600004</v>
      </c>
    </row>
    <row r="112" spans="2:7" ht="48" customHeight="1">
      <c r="B112" s="2" t="s">
        <v>6</v>
      </c>
      <c r="C112" s="1" t="s">
        <v>76</v>
      </c>
      <c r="D112" s="4" t="s">
        <v>1018</v>
      </c>
      <c r="E112" s="3">
        <v>0</v>
      </c>
      <c r="F112" s="3">
        <v>64522658.79</v>
      </c>
      <c r="G112" s="3">
        <f t="shared" si="1"/>
        <v>751799890.0700004</v>
      </c>
    </row>
    <row r="113" spans="2:7" ht="48" customHeight="1">
      <c r="B113" s="2" t="s">
        <v>6</v>
      </c>
      <c r="C113" s="1" t="s">
        <v>76</v>
      </c>
      <c r="D113" s="4" t="s">
        <v>1018</v>
      </c>
      <c r="E113" s="3">
        <v>0</v>
      </c>
      <c r="F113" s="3">
        <v>3594090.61</v>
      </c>
      <c r="G113" s="3">
        <f t="shared" si="1"/>
        <v>748205799.4600004</v>
      </c>
    </row>
    <row r="114" spans="2:7" ht="48" customHeight="1">
      <c r="B114" s="2" t="s">
        <v>6</v>
      </c>
      <c r="C114" s="1" t="s">
        <v>77</v>
      </c>
      <c r="D114" s="4" t="s">
        <v>78</v>
      </c>
      <c r="E114" s="3">
        <v>0</v>
      </c>
      <c r="F114" s="3">
        <v>8000</v>
      </c>
      <c r="G114" s="3">
        <f t="shared" si="1"/>
        <v>748197799.4600004</v>
      </c>
    </row>
    <row r="115" spans="2:7" ht="48" customHeight="1">
      <c r="B115" s="2" t="s">
        <v>6</v>
      </c>
      <c r="C115" s="1" t="s">
        <v>77</v>
      </c>
      <c r="D115" s="4" t="s">
        <v>78</v>
      </c>
      <c r="E115" s="3">
        <v>0</v>
      </c>
      <c r="F115" s="3">
        <v>14400</v>
      </c>
      <c r="G115" s="3">
        <f t="shared" si="1"/>
        <v>748183399.4600004</v>
      </c>
    </row>
    <row r="116" spans="2:7" ht="48" customHeight="1">
      <c r="B116" s="2" t="s">
        <v>6</v>
      </c>
      <c r="C116" s="1" t="s">
        <v>77</v>
      </c>
      <c r="D116" s="4" t="s">
        <v>78</v>
      </c>
      <c r="E116" s="3">
        <v>0</v>
      </c>
      <c r="F116" s="3">
        <v>72000</v>
      </c>
      <c r="G116" s="3">
        <f t="shared" si="1"/>
        <v>748111399.4600004</v>
      </c>
    </row>
    <row r="117" spans="2:7" ht="48" customHeight="1">
      <c r="B117" s="2" t="s">
        <v>6</v>
      </c>
      <c r="C117" s="1" t="s">
        <v>79</v>
      </c>
      <c r="D117" s="4" t="s">
        <v>80</v>
      </c>
      <c r="E117" s="3">
        <v>0</v>
      </c>
      <c r="F117" s="3">
        <v>4981.29</v>
      </c>
      <c r="G117" s="3">
        <f t="shared" si="1"/>
        <v>748106418.1700004</v>
      </c>
    </row>
    <row r="118" spans="2:7" ht="48" customHeight="1">
      <c r="B118" s="2" t="s">
        <v>6</v>
      </c>
      <c r="C118" s="1" t="s">
        <v>79</v>
      </c>
      <c r="D118" s="4" t="s">
        <v>80</v>
      </c>
      <c r="E118" s="3">
        <v>0</v>
      </c>
      <c r="F118" s="3">
        <v>2719.13</v>
      </c>
      <c r="G118" s="3">
        <f t="shared" si="1"/>
        <v>748103699.0400004</v>
      </c>
    </row>
    <row r="119" spans="2:7" ht="48" customHeight="1">
      <c r="B119" s="2" t="s">
        <v>6</v>
      </c>
      <c r="C119" s="1" t="s">
        <v>79</v>
      </c>
      <c r="D119" s="4" t="s">
        <v>80</v>
      </c>
      <c r="E119" s="3">
        <v>0</v>
      </c>
      <c r="F119" s="3">
        <v>503.54</v>
      </c>
      <c r="G119" s="3">
        <f t="shared" si="1"/>
        <v>748103195.5000005</v>
      </c>
    </row>
    <row r="120" spans="2:7" ht="48" customHeight="1">
      <c r="B120" s="2" t="s">
        <v>6</v>
      </c>
      <c r="C120" s="1" t="s">
        <v>79</v>
      </c>
      <c r="D120" s="4" t="s">
        <v>80</v>
      </c>
      <c r="E120" s="3">
        <v>0</v>
      </c>
      <c r="F120" s="3">
        <v>5035.42</v>
      </c>
      <c r="G120" s="3">
        <f t="shared" si="1"/>
        <v>748098160.0800005</v>
      </c>
    </row>
    <row r="121" spans="2:7" ht="48" customHeight="1">
      <c r="B121" s="2" t="s">
        <v>6</v>
      </c>
      <c r="C121" s="1" t="s">
        <v>79</v>
      </c>
      <c r="D121" s="4" t="s">
        <v>80</v>
      </c>
      <c r="E121" s="3">
        <v>0</v>
      </c>
      <c r="F121" s="3">
        <v>434535.28</v>
      </c>
      <c r="G121" s="3">
        <f t="shared" si="1"/>
        <v>747663624.8000005</v>
      </c>
    </row>
    <row r="122" spans="2:7" ht="48" customHeight="1">
      <c r="B122" s="2" t="s">
        <v>6</v>
      </c>
      <c r="C122" s="1" t="s">
        <v>81</v>
      </c>
      <c r="D122" s="4" t="s">
        <v>82</v>
      </c>
      <c r="E122" s="3">
        <v>0</v>
      </c>
      <c r="F122" s="3">
        <v>77982.75</v>
      </c>
      <c r="G122" s="3">
        <f t="shared" si="1"/>
        <v>747585642.0500005</v>
      </c>
    </row>
    <row r="123" spans="2:7" ht="48" customHeight="1">
      <c r="B123" s="2" t="s">
        <v>6</v>
      </c>
      <c r="C123" s="1" t="s">
        <v>81</v>
      </c>
      <c r="D123" s="4" t="s">
        <v>82</v>
      </c>
      <c r="E123" s="3">
        <v>0</v>
      </c>
      <c r="F123" s="3">
        <v>84221.37</v>
      </c>
      <c r="G123" s="3">
        <f t="shared" si="1"/>
        <v>747501420.6800005</v>
      </c>
    </row>
    <row r="124" spans="2:7" ht="48" customHeight="1">
      <c r="B124" s="2" t="s">
        <v>6</v>
      </c>
      <c r="C124" s="1" t="s">
        <v>81</v>
      </c>
      <c r="D124" s="4" t="s">
        <v>82</v>
      </c>
      <c r="E124" s="3">
        <v>0</v>
      </c>
      <c r="F124" s="3">
        <v>1678188.78</v>
      </c>
      <c r="G124" s="3">
        <f t="shared" si="1"/>
        <v>745823231.9000006</v>
      </c>
    </row>
    <row r="125" spans="2:7" ht="48" customHeight="1">
      <c r="B125" s="2" t="s">
        <v>6</v>
      </c>
      <c r="C125" s="1" t="s">
        <v>83</v>
      </c>
      <c r="D125" s="4" t="s">
        <v>84</v>
      </c>
      <c r="E125" s="3">
        <v>0</v>
      </c>
      <c r="F125" s="3">
        <v>4345</v>
      </c>
      <c r="G125" s="3">
        <f t="shared" si="1"/>
        <v>745818886.9000006</v>
      </c>
    </row>
    <row r="126" spans="2:7" ht="48" customHeight="1">
      <c r="B126" s="2" t="s">
        <v>6</v>
      </c>
      <c r="C126" s="1" t="s">
        <v>83</v>
      </c>
      <c r="D126" s="4" t="s">
        <v>84</v>
      </c>
      <c r="E126" s="3">
        <v>0</v>
      </c>
      <c r="F126" s="3">
        <v>98197</v>
      </c>
      <c r="G126" s="3">
        <f t="shared" si="1"/>
        <v>745720689.9000006</v>
      </c>
    </row>
    <row r="127" spans="2:7" ht="48" customHeight="1">
      <c r="B127" s="2" t="s">
        <v>6</v>
      </c>
      <c r="C127" s="1" t="s">
        <v>85</v>
      </c>
      <c r="D127" s="4" t="s">
        <v>86</v>
      </c>
      <c r="E127" s="3">
        <v>0</v>
      </c>
      <c r="F127" s="3">
        <v>45793.82</v>
      </c>
      <c r="G127" s="3">
        <f t="shared" si="1"/>
        <v>745674896.0800005</v>
      </c>
    </row>
    <row r="128" spans="2:7" ht="48" customHeight="1">
      <c r="B128" s="2" t="s">
        <v>6</v>
      </c>
      <c r="C128" s="1" t="s">
        <v>85</v>
      </c>
      <c r="D128" s="4" t="s">
        <v>86</v>
      </c>
      <c r="E128" s="3">
        <v>0</v>
      </c>
      <c r="F128" s="3">
        <v>25382.26</v>
      </c>
      <c r="G128" s="3">
        <f t="shared" si="1"/>
        <v>745649513.8200005</v>
      </c>
    </row>
    <row r="129" spans="2:7" ht="48" customHeight="1">
      <c r="B129" s="2" t="s">
        <v>6</v>
      </c>
      <c r="C129" s="1" t="s">
        <v>85</v>
      </c>
      <c r="D129" s="4" t="s">
        <v>86</v>
      </c>
      <c r="E129" s="3">
        <v>0</v>
      </c>
      <c r="F129" s="3">
        <v>4700.42</v>
      </c>
      <c r="G129" s="3">
        <f t="shared" si="1"/>
        <v>745644813.4000006</v>
      </c>
    </row>
    <row r="130" spans="2:7" ht="48" customHeight="1">
      <c r="B130" s="2" t="s">
        <v>6</v>
      </c>
      <c r="C130" s="1" t="s">
        <v>85</v>
      </c>
      <c r="D130" s="4" t="s">
        <v>86</v>
      </c>
      <c r="E130" s="3">
        <v>0</v>
      </c>
      <c r="F130" s="3">
        <v>47004.18</v>
      </c>
      <c r="G130" s="3">
        <f t="shared" si="1"/>
        <v>745597809.2200006</v>
      </c>
    </row>
    <row r="131" spans="2:7" ht="48" customHeight="1">
      <c r="B131" s="2" t="s">
        <v>6</v>
      </c>
      <c r="C131" s="1" t="s">
        <v>85</v>
      </c>
      <c r="D131" s="4" t="s">
        <v>86</v>
      </c>
      <c r="E131" s="3">
        <v>0</v>
      </c>
      <c r="F131" s="3">
        <v>3962957.71</v>
      </c>
      <c r="G131" s="3">
        <f t="shared" si="1"/>
        <v>741634851.5100006</v>
      </c>
    </row>
    <row r="132" spans="2:7" ht="48" customHeight="1">
      <c r="B132" s="2" t="s">
        <v>6</v>
      </c>
      <c r="C132" s="1" t="s">
        <v>87</v>
      </c>
      <c r="D132" s="4" t="s">
        <v>88</v>
      </c>
      <c r="E132" s="3">
        <v>0</v>
      </c>
      <c r="F132" s="3">
        <v>37213.38</v>
      </c>
      <c r="G132" s="3">
        <f t="shared" si="1"/>
        <v>741597638.1300006</v>
      </c>
    </row>
    <row r="133" spans="2:7" ht="48" customHeight="1">
      <c r="B133" s="2" t="s">
        <v>6</v>
      </c>
      <c r="C133" s="1" t="s">
        <v>87</v>
      </c>
      <c r="D133" s="4" t="s">
        <v>88</v>
      </c>
      <c r="E133" s="3">
        <v>0</v>
      </c>
      <c r="F133" s="3">
        <v>114933.69</v>
      </c>
      <c r="G133" s="3">
        <f t="shared" si="1"/>
        <v>741482704.4400005</v>
      </c>
    </row>
    <row r="134" spans="2:7" ht="48" customHeight="1">
      <c r="B134" s="2" t="s">
        <v>6</v>
      </c>
      <c r="C134" s="1" t="s">
        <v>87</v>
      </c>
      <c r="D134" s="4" t="s">
        <v>88</v>
      </c>
      <c r="E134" s="3">
        <v>0</v>
      </c>
      <c r="F134" s="3">
        <v>21284.01</v>
      </c>
      <c r="G134" s="3">
        <f t="shared" si="1"/>
        <v>741461420.4300005</v>
      </c>
    </row>
    <row r="135" spans="2:7" ht="48" customHeight="1">
      <c r="B135" s="2" t="s">
        <v>6</v>
      </c>
      <c r="C135" s="1" t="s">
        <v>87</v>
      </c>
      <c r="D135" s="4" t="s">
        <v>88</v>
      </c>
      <c r="E135" s="3">
        <v>0</v>
      </c>
      <c r="F135" s="3">
        <v>212840.15</v>
      </c>
      <c r="G135" s="3">
        <f t="shared" si="1"/>
        <v>741248580.2800006</v>
      </c>
    </row>
    <row r="136" spans="2:7" ht="48" customHeight="1">
      <c r="B136" s="2" t="s">
        <v>6</v>
      </c>
      <c r="C136" s="1" t="s">
        <v>87</v>
      </c>
      <c r="D136" s="4" t="s">
        <v>89</v>
      </c>
      <c r="E136" s="3">
        <v>0</v>
      </c>
      <c r="F136" s="3">
        <v>568144.46</v>
      </c>
      <c r="G136" s="3">
        <f t="shared" si="1"/>
        <v>740680435.8200005</v>
      </c>
    </row>
    <row r="137" spans="2:7" ht="48" customHeight="1">
      <c r="B137" s="2" t="s">
        <v>6</v>
      </c>
      <c r="C137" s="1" t="s">
        <v>90</v>
      </c>
      <c r="D137" s="4" t="s">
        <v>91</v>
      </c>
      <c r="E137" s="3">
        <v>0</v>
      </c>
      <c r="F137" s="3">
        <v>57500</v>
      </c>
      <c r="G137" s="3">
        <f t="shared" si="1"/>
        <v>740622935.8200005</v>
      </c>
    </row>
    <row r="138" spans="2:7" ht="48" customHeight="1">
      <c r="B138" s="2" t="s">
        <v>6</v>
      </c>
      <c r="C138" s="1" t="s">
        <v>90</v>
      </c>
      <c r="D138" s="4" t="s">
        <v>91</v>
      </c>
      <c r="E138" s="3">
        <v>0</v>
      </c>
      <c r="F138" s="3">
        <v>1299500</v>
      </c>
      <c r="G138" s="3">
        <f t="shared" si="1"/>
        <v>739323435.8200005</v>
      </c>
    </row>
    <row r="139" spans="2:7" ht="39.75" customHeight="1">
      <c r="B139" s="2" t="s">
        <v>6</v>
      </c>
      <c r="C139" s="1" t="s">
        <v>92</v>
      </c>
      <c r="D139" s="4" t="s">
        <v>93</v>
      </c>
      <c r="E139" s="3">
        <v>2000</v>
      </c>
      <c r="F139" s="3">
        <v>0</v>
      </c>
      <c r="G139" s="3">
        <f aca="true" t="shared" si="2" ref="G139:G202">G138+E139-F139</f>
        <v>739325435.8200005</v>
      </c>
    </row>
    <row r="140" spans="2:7" ht="42" customHeight="1">
      <c r="B140" s="2" t="s">
        <v>6</v>
      </c>
      <c r="C140" s="1" t="s">
        <v>92</v>
      </c>
      <c r="D140" s="4" t="s">
        <v>93</v>
      </c>
      <c r="E140" s="3">
        <v>10000</v>
      </c>
      <c r="F140" s="3">
        <v>0</v>
      </c>
      <c r="G140" s="3">
        <f t="shared" si="2"/>
        <v>739335435.8200005</v>
      </c>
    </row>
    <row r="141" spans="2:7" ht="42" customHeight="1">
      <c r="B141" s="2" t="s">
        <v>6</v>
      </c>
      <c r="C141" s="1" t="s">
        <v>94</v>
      </c>
      <c r="D141" s="4" t="s">
        <v>95</v>
      </c>
      <c r="E141" s="3">
        <v>10000</v>
      </c>
      <c r="F141" s="3">
        <v>0</v>
      </c>
      <c r="G141" s="3">
        <f t="shared" si="2"/>
        <v>739345435.8200005</v>
      </c>
    </row>
    <row r="142" spans="2:7" ht="42" customHeight="1">
      <c r="B142" s="2" t="s">
        <v>6</v>
      </c>
      <c r="C142" s="1" t="s">
        <v>96</v>
      </c>
      <c r="D142" s="4" t="s">
        <v>97</v>
      </c>
      <c r="E142" s="3">
        <v>3000</v>
      </c>
      <c r="F142" s="3">
        <v>0</v>
      </c>
      <c r="G142" s="3">
        <f t="shared" si="2"/>
        <v>739348435.8200005</v>
      </c>
    </row>
    <row r="143" spans="2:7" ht="42" customHeight="1">
      <c r="B143" s="2" t="s">
        <v>6</v>
      </c>
      <c r="C143" s="1" t="s">
        <v>98</v>
      </c>
      <c r="D143" s="4" t="s">
        <v>99</v>
      </c>
      <c r="E143" s="3">
        <v>3000</v>
      </c>
      <c r="F143" s="3">
        <v>0</v>
      </c>
      <c r="G143" s="3">
        <f t="shared" si="2"/>
        <v>739351435.8200005</v>
      </c>
    </row>
    <row r="144" spans="2:7" ht="42" customHeight="1">
      <c r="B144" s="2" t="s">
        <v>6</v>
      </c>
      <c r="C144" s="1" t="s">
        <v>100</v>
      </c>
      <c r="D144" s="4" t="s">
        <v>101</v>
      </c>
      <c r="E144" s="3">
        <v>3000</v>
      </c>
      <c r="F144" s="3">
        <v>0</v>
      </c>
      <c r="G144" s="3">
        <f t="shared" si="2"/>
        <v>739354435.8200005</v>
      </c>
    </row>
    <row r="145" spans="2:7" ht="42" customHeight="1">
      <c r="B145" s="2" t="s">
        <v>6</v>
      </c>
      <c r="C145" s="1" t="s">
        <v>102</v>
      </c>
      <c r="D145" s="4" t="s">
        <v>103</v>
      </c>
      <c r="E145" s="3">
        <v>6000</v>
      </c>
      <c r="F145" s="3">
        <v>0</v>
      </c>
      <c r="G145" s="3">
        <f t="shared" si="2"/>
        <v>739360435.8200005</v>
      </c>
    </row>
    <row r="146" spans="2:7" ht="42" customHeight="1">
      <c r="B146" s="2" t="s">
        <v>6</v>
      </c>
      <c r="C146" s="1" t="s">
        <v>104</v>
      </c>
      <c r="D146" s="4" t="s">
        <v>105</v>
      </c>
      <c r="E146" s="3">
        <v>3000</v>
      </c>
      <c r="F146" s="3">
        <v>0</v>
      </c>
      <c r="G146" s="3">
        <f t="shared" si="2"/>
        <v>739363435.8200005</v>
      </c>
    </row>
    <row r="147" spans="2:7" ht="42" customHeight="1">
      <c r="B147" s="2" t="s">
        <v>6</v>
      </c>
      <c r="C147" s="1" t="s">
        <v>106</v>
      </c>
      <c r="D147" s="4" t="s">
        <v>107</v>
      </c>
      <c r="E147" s="3">
        <v>6000</v>
      </c>
      <c r="F147" s="3">
        <v>0</v>
      </c>
      <c r="G147" s="3">
        <f t="shared" si="2"/>
        <v>739369435.8200005</v>
      </c>
    </row>
    <row r="148" spans="2:7" ht="42" customHeight="1">
      <c r="B148" s="2" t="s">
        <v>6</v>
      </c>
      <c r="C148" s="1" t="s">
        <v>108</v>
      </c>
      <c r="D148" s="4" t="s">
        <v>109</v>
      </c>
      <c r="E148" s="3">
        <v>3000</v>
      </c>
      <c r="F148" s="3">
        <v>0</v>
      </c>
      <c r="G148" s="3">
        <f t="shared" si="2"/>
        <v>739372435.8200005</v>
      </c>
    </row>
    <row r="149" spans="2:7" ht="42" customHeight="1">
      <c r="B149" s="2" t="s">
        <v>6</v>
      </c>
      <c r="C149" s="1" t="s">
        <v>110</v>
      </c>
      <c r="D149" s="4" t="s">
        <v>111</v>
      </c>
      <c r="E149" s="3">
        <v>1059978.84</v>
      </c>
      <c r="F149" s="3">
        <v>0</v>
      </c>
      <c r="G149" s="3">
        <f t="shared" si="2"/>
        <v>740432414.6600006</v>
      </c>
    </row>
    <row r="150" spans="2:7" ht="42" customHeight="1">
      <c r="B150" s="2" t="s">
        <v>6</v>
      </c>
      <c r="C150" s="1" t="s">
        <v>110</v>
      </c>
      <c r="D150" s="4" t="s">
        <v>112</v>
      </c>
      <c r="E150" s="3">
        <v>0</v>
      </c>
      <c r="F150" s="3">
        <v>1059978.84</v>
      </c>
      <c r="G150" s="3">
        <f t="shared" si="2"/>
        <v>739372435.8200005</v>
      </c>
    </row>
    <row r="151" spans="2:7" ht="42" customHeight="1">
      <c r="B151" s="2" t="s">
        <v>6</v>
      </c>
      <c r="C151" s="1" t="s">
        <v>113</v>
      </c>
      <c r="D151" s="4" t="s">
        <v>114</v>
      </c>
      <c r="E151" s="3">
        <v>127429.6</v>
      </c>
      <c r="F151" s="3">
        <v>0</v>
      </c>
      <c r="G151" s="3">
        <f t="shared" si="2"/>
        <v>739499865.4200006</v>
      </c>
    </row>
    <row r="152" spans="2:7" ht="42" customHeight="1">
      <c r="B152" s="2" t="s">
        <v>6</v>
      </c>
      <c r="C152" s="1" t="s">
        <v>113</v>
      </c>
      <c r="D152" s="4" t="s">
        <v>115</v>
      </c>
      <c r="E152" s="3">
        <v>0</v>
      </c>
      <c r="F152" s="3">
        <v>127429.6</v>
      </c>
      <c r="G152" s="3">
        <f t="shared" si="2"/>
        <v>739372435.8200005</v>
      </c>
    </row>
    <row r="153" spans="2:7" ht="21.75" customHeight="1">
      <c r="B153" s="2" t="s">
        <v>6</v>
      </c>
      <c r="C153" s="1" t="s">
        <v>116</v>
      </c>
      <c r="D153" s="4" t="s">
        <v>117</v>
      </c>
      <c r="E153" s="3">
        <v>423292.04</v>
      </c>
      <c r="F153" s="3">
        <v>0</v>
      </c>
      <c r="G153" s="3">
        <f t="shared" si="2"/>
        <v>739795727.8600005</v>
      </c>
    </row>
    <row r="154" spans="2:7" ht="42" customHeight="1">
      <c r="B154" s="2" t="s">
        <v>6</v>
      </c>
      <c r="C154" s="1" t="s">
        <v>116</v>
      </c>
      <c r="D154" s="4" t="s">
        <v>118</v>
      </c>
      <c r="E154" s="3">
        <v>0</v>
      </c>
      <c r="F154" s="3">
        <v>423292.04</v>
      </c>
      <c r="G154" s="3">
        <f t="shared" si="2"/>
        <v>739372435.8200005</v>
      </c>
    </row>
    <row r="155" spans="2:7" ht="42" customHeight="1">
      <c r="B155" s="2" t="s">
        <v>6</v>
      </c>
      <c r="C155" s="1" t="s">
        <v>119</v>
      </c>
      <c r="D155" s="4" t="s">
        <v>120</v>
      </c>
      <c r="E155" s="3">
        <v>994544.27</v>
      </c>
      <c r="F155" s="3">
        <v>0</v>
      </c>
      <c r="G155" s="3">
        <f t="shared" si="2"/>
        <v>740366980.0900005</v>
      </c>
    </row>
    <row r="156" spans="2:7" ht="42" customHeight="1">
      <c r="B156" s="2" t="s">
        <v>6</v>
      </c>
      <c r="C156" s="1" t="s">
        <v>119</v>
      </c>
      <c r="D156" s="4" t="s">
        <v>121</v>
      </c>
      <c r="E156" s="3">
        <v>0</v>
      </c>
      <c r="F156" s="3">
        <v>994544.27</v>
      </c>
      <c r="G156" s="3">
        <f t="shared" si="2"/>
        <v>739372435.8200005</v>
      </c>
    </row>
    <row r="157" spans="2:7" ht="42" customHeight="1">
      <c r="B157" s="2" t="s">
        <v>6</v>
      </c>
      <c r="C157" s="1" t="s">
        <v>122</v>
      </c>
      <c r="D157" s="4" t="s">
        <v>123</v>
      </c>
      <c r="E157" s="3">
        <v>60633.1</v>
      </c>
      <c r="F157" s="3">
        <v>0</v>
      </c>
      <c r="G157" s="3">
        <f t="shared" si="2"/>
        <v>739433068.9200006</v>
      </c>
    </row>
    <row r="158" spans="2:7" ht="42" customHeight="1">
      <c r="B158" s="2" t="s">
        <v>6</v>
      </c>
      <c r="C158" s="1" t="s">
        <v>122</v>
      </c>
      <c r="D158" s="4" t="s">
        <v>124</v>
      </c>
      <c r="E158" s="3">
        <v>0</v>
      </c>
      <c r="F158" s="3">
        <v>60633.1</v>
      </c>
      <c r="G158" s="3">
        <f t="shared" si="2"/>
        <v>739372435.8200005</v>
      </c>
    </row>
    <row r="159" spans="2:7" ht="42" customHeight="1">
      <c r="B159" s="2" t="s">
        <v>6</v>
      </c>
      <c r="C159" s="1" t="s">
        <v>125</v>
      </c>
      <c r="D159" s="4" t="s">
        <v>126</v>
      </c>
      <c r="E159" s="3">
        <v>688290.63</v>
      </c>
      <c r="F159" s="3">
        <v>0</v>
      </c>
      <c r="G159" s="3">
        <f t="shared" si="2"/>
        <v>740060726.4500005</v>
      </c>
    </row>
    <row r="160" spans="2:7" ht="42" customHeight="1">
      <c r="B160" s="2" t="s">
        <v>6</v>
      </c>
      <c r="C160" s="1" t="s">
        <v>125</v>
      </c>
      <c r="D160" s="4" t="s">
        <v>127</v>
      </c>
      <c r="E160" s="3">
        <v>0</v>
      </c>
      <c r="F160" s="3">
        <v>688290.63</v>
      </c>
      <c r="G160" s="3">
        <f t="shared" si="2"/>
        <v>739372435.8200005</v>
      </c>
    </row>
    <row r="161" spans="2:7" ht="42" customHeight="1">
      <c r="B161" s="2" t="s">
        <v>6</v>
      </c>
      <c r="C161" s="1" t="s">
        <v>128</v>
      </c>
      <c r="D161" s="4" t="s">
        <v>129</v>
      </c>
      <c r="E161" s="3">
        <v>0</v>
      </c>
      <c r="F161" s="3">
        <v>47.23</v>
      </c>
      <c r="G161" s="3">
        <f t="shared" si="2"/>
        <v>739372388.5900005</v>
      </c>
    </row>
    <row r="162" spans="2:7" ht="42" customHeight="1">
      <c r="B162" s="2" t="s">
        <v>130</v>
      </c>
      <c r="C162" s="1" t="s">
        <v>131</v>
      </c>
      <c r="D162" s="4" t="s">
        <v>1019</v>
      </c>
      <c r="E162" s="3">
        <v>0</v>
      </c>
      <c r="F162" s="3">
        <v>50000</v>
      </c>
      <c r="G162" s="3">
        <f t="shared" si="2"/>
        <v>739322388.5900005</v>
      </c>
    </row>
    <row r="163" spans="2:7" ht="51" customHeight="1">
      <c r="B163" s="2" t="s">
        <v>130</v>
      </c>
      <c r="C163" s="1" t="s">
        <v>131</v>
      </c>
      <c r="D163" s="4" t="s">
        <v>1019</v>
      </c>
      <c r="E163" s="3">
        <v>0</v>
      </c>
      <c r="F163" s="3">
        <v>1130000</v>
      </c>
      <c r="G163" s="3">
        <f t="shared" si="2"/>
        <v>738192388.5900005</v>
      </c>
    </row>
    <row r="164" spans="2:7" ht="27" customHeight="1">
      <c r="B164" s="2" t="s">
        <v>130</v>
      </c>
      <c r="C164" s="1" t="s">
        <v>132</v>
      </c>
      <c r="D164" s="4" t="s">
        <v>133</v>
      </c>
      <c r="E164" s="3">
        <v>11500</v>
      </c>
      <c r="F164" s="3">
        <v>0</v>
      </c>
      <c r="G164" s="3">
        <f t="shared" si="2"/>
        <v>738203888.5900005</v>
      </c>
    </row>
    <row r="165" spans="2:7" ht="42" customHeight="1">
      <c r="B165" s="2" t="s">
        <v>130</v>
      </c>
      <c r="C165" s="1" t="s">
        <v>134</v>
      </c>
      <c r="D165" s="4" t="s">
        <v>135</v>
      </c>
      <c r="E165" s="3">
        <v>6000</v>
      </c>
      <c r="F165" s="3">
        <v>0</v>
      </c>
      <c r="G165" s="3">
        <f t="shared" si="2"/>
        <v>738209888.5900005</v>
      </c>
    </row>
    <row r="166" spans="2:7" ht="42" customHeight="1">
      <c r="B166" s="2" t="s">
        <v>130</v>
      </c>
      <c r="C166" s="1" t="s">
        <v>136</v>
      </c>
      <c r="D166" s="4" t="s">
        <v>137</v>
      </c>
      <c r="E166" s="3">
        <v>3000</v>
      </c>
      <c r="F166" s="3">
        <v>0</v>
      </c>
      <c r="G166" s="3">
        <f t="shared" si="2"/>
        <v>738212888.5900005</v>
      </c>
    </row>
    <row r="167" spans="2:7" ht="42" customHeight="1">
      <c r="B167" s="2" t="s">
        <v>130</v>
      </c>
      <c r="C167" s="1" t="s">
        <v>138</v>
      </c>
      <c r="D167" s="4" t="s">
        <v>139</v>
      </c>
      <c r="E167" s="3">
        <v>3000</v>
      </c>
      <c r="F167" s="3">
        <v>0</v>
      </c>
      <c r="G167" s="3">
        <f t="shared" si="2"/>
        <v>738215888.5900005</v>
      </c>
    </row>
    <row r="168" spans="2:7" ht="42" customHeight="1">
      <c r="B168" s="2" t="s">
        <v>130</v>
      </c>
      <c r="C168" s="1" t="s">
        <v>140</v>
      </c>
      <c r="D168" s="4" t="s">
        <v>141</v>
      </c>
      <c r="E168" s="3">
        <v>6000</v>
      </c>
      <c r="F168" s="3">
        <v>0</v>
      </c>
      <c r="G168" s="3">
        <f t="shared" si="2"/>
        <v>738221888.5900005</v>
      </c>
    </row>
    <row r="169" spans="2:7" ht="39" customHeight="1">
      <c r="B169" s="2" t="s">
        <v>130</v>
      </c>
      <c r="C169" s="1" t="s">
        <v>142</v>
      </c>
      <c r="D169" s="4" t="s">
        <v>143</v>
      </c>
      <c r="E169" s="3">
        <v>1000</v>
      </c>
      <c r="F169" s="3">
        <v>0</v>
      </c>
      <c r="G169" s="3">
        <f t="shared" si="2"/>
        <v>738222888.5900005</v>
      </c>
    </row>
    <row r="170" spans="2:7" ht="42" customHeight="1" hidden="1">
      <c r="B170" s="2"/>
      <c r="C170" s="1"/>
      <c r="D170" s="4"/>
      <c r="E170" s="3"/>
      <c r="F170" s="3"/>
      <c r="G170" s="3">
        <f t="shared" si="2"/>
        <v>738222888.5900005</v>
      </c>
    </row>
    <row r="171" spans="2:7" ht="42" customHeight="1">
      <c r="B171" s="2" t="s">
        <v>130</v>
      </c>
      <c r="C171" s="1" t="s">
        <v>144</v>
      </c>
      <c r="D171" s="4" t="s">
        <v>145</v>
      </c>
      <c r="E171" s="3">
        <v>3500</v>
      </c>
      <c r="F171" s="3">
        <v>0</v>
      </c>
      <c r="G171" s="3">
        <f t="shared" si="2"/>
        <v>738226388.5900005</v>
      </c>
    </row>
    <row r="172" spans="2:7" ht="42" customHeight="1">
      <c r="B172" s="2" t="s">
        <v>130</v>
      </c>
      <c r="C172" s="1" t="s">
        <v>146</v>
      </c>
      <c r="D172" s="4" t="s">
        <v>147</v>
      </c>
      <c r="E172" s="3">
        <v>6000</v>
      </c>
      <c r="F172" s="3">
        <v>0</v>
      </c>
      <c r="G172" s="3">
        <f t="shared" si="2"/>
        <v>738232388.5900005</v>
      </c>
    </row>
    <row r="173" spans="2:7" ht="42" customHeight="1">
      <c r="B173" s="2" t="s">
        <v>130</v>
      </c>
      <c r="C173" s="1" t="s">
        <v>148</v>
      </c>
      <c r="D173" s="4" t="s">
        <v>149</v>
      </c>
      <c r="E173" s="3">
        <v>6000</v>
      </c>
      <c r="F173" s="3">
        <v>0</v>
      </c>
      <c r="G173" s="3">
        <f t="shared" si="2"/>
        <v>738238388.5900005</v>
      </c>
    </row>
    <row r="174" spans="2:7" ht="42" customHeight="1">
      <c r="B174" s="2" t="s">
        <v>130</v>
      </c>
      <c r="C174" s="1" t="s">
        <v>150</v>
      </c>
      <c r="D174" s="4" t="s">
        <v>151</v>
      </c>
      <c r="E174" s="3">
        <v>3000</v>
      </c>
      <c r="F174" s="3">
        <v>0</v>
      </c>
      <c r="G174" s="3">
        <f t="shared" si="2"/>
        <v>738241388.5900005</v>
      </c>
    </row>
    <row r="175" spans="2:7" ht="42" customHeight="1">
      <c r="B175" s="2" t="s">
        <v>130</v>
      </c>
      <c r="C175" s="1" t="s">
        <v>152</v>
      </c>
      <c r="D175" s="4" t="s">
        <v>153</v>
      </c>
      <c r="E175" s="3">
        <v>10000</v>
      </c>
      <c r="F175" s="3">
        <v>0</v>
      </c>
      <c r="G175" s="3">
        <f t="shared" si="2"/>
        <v>738251388.5900005</v>
      </c>
    </row>
    <row r="176" spans="2:7" ht="42" customHeight="1">
      <c r="B176" s="2" t="s">
        <v>130</v>
      </c>
      <c r="C176" s="1" t="s">
        <v>154</v>
      </c>
      <c r="D176" s="4" t="s">
        <v>155</v>
      </c>
      <c r="E176" s="3">
        <v>3500</v>
      </c>
      <c r="F176" s="3">
        <v>0</v>
      </c>
      <c r="G176" s="3">
        <f t="shared" si="2"/>
        <v>738254888.5900005</v>
      </c>
    </row>
    <row r="177" spans="2:7" ht="42" customHeight="1">
      <c r="B177" s="2" t="s">
        <v>130</v>
      </c>
      <c r="C177" s="1" t="s">
        <v>156</v>
      </c>
      <c r="D177" s="4" t="s">
        <v>157</v>
      </c>
      <c r="E177" s="3">
        <v>1000</v>
      </c>
      <c r="F177" s="3">
        <v>0</v>
      </c>
      <c r="G177" s="3">
        <f t="shared" si="2"/>
        <v>738255888.5900005</v>
      </c>
    </row>
    <row r="178" spans="2:7" ht="42" customHeight="1">
      <c r="B178" s="2" t="s">
        <v>130</v>
      </c>
      <c r="C178" s="1" t="s">
        <v>158</v>
      </c>
      <c r="D178" s="4" t="s">
        <v>159</v>
      </c>
      <c r="E178" s="3">
        <v>300000</v>
      </c>
      <c r="F178" s="3">
        <v>0</v>
      </c>
      <c r="G178" s="3">
        <f t="shared" si="2"/>
        <v>738555888.5900005</v>
      </c>
    </row>
    <row r="179" spans="2:7" ht="42" customHeight="1">
      <c r="B179" s="2" t="s">
        <v>130</v>
      </c>
      <c r="C179" s="1" t="s">
        <v>160</v>
      </c>
      <c r="D179" s="4" t="s">
        <v>161</v>
      </c>
      <c r="E179" s="3">
        <v>3000</v>
      </c>
      <c r="F179" s="3">
        <v>0</v>
      </c>
      <c r="G179" s="3">
        <f t="shared" si="2"/>
        <v>738558888.5900005</v>
      </c>
    </row>
    <row r="180" spans="2:7" ht="42" customHeight="1">
      <c r="B180" s="2" t="s">
        <v>130</v>
      </c>
      <c r="C180" s="1" t="s">
        <v>162</v>
      </c>
      <c r="D180" s="4" t="s">
        <v>163</v>
      </c>
      <c r="E180" s="3">
        <v>10000</v>
      </c>
      <c r="F180" s="3">
        <v>0</v>
      </c>
      <c r="G180" s="3">
        <f t="shared" si="2"/>
        <v>738568888.5900005</v>
      </c>
    </row>
    <row r="181" spans="2:7" ht="42" customHeight="1">
      <c r="B181" s="2" t="s">
        <v>130</v>
      </c>
      <c r="C181" s="1" t="s">
        <v>164</v>
      </c>
      <c r="D181" s="4" t="s">
        <v>165</v>
      </c>
      <c r="E181" s="3">
        <v>365000</v>
      </c>
      <c r="F181" s="3">
        <v>0</v>
      </c>
      <c r="G181" s="3">
        <f t="shared" si="2"/>
        <v>738933888.5900005</v>
      </c>
    </row>
    <row r="182" spans="2:7" ht="42" customHeight="1">
      <c r="B182" s="2" t="s">
        <v>130</v>
      </c>
      <c r="C182" s="1" t="s">
        <v>164</v>
      </c>
      <c r="D182" s="4" t="s">
        <v>166</v>
      </c>
      <c r="E182" s="3">
        <v>0</v>
      </c>
      <c r="F182" s="3">
        <v>365000</v>
      </c>
      <c r="G182" s="3">
        <f t="shared" si="2"/>
        <v>738568888.5900005</v>
      </c>
    </row>
    <row r="183" spans="2:7" ht="42" customHeight="1">
      <c r="B183" s="2" t="s">
        <v>130</v>
      </c>
      <c r="C183" s="1" t="s">
        <v>167</v>
      </c>
      <c r="D183" s="4" t="s">
        <v>168</v>
      </c>
      <c r="E183" s="3">
        <v>453979.02</v>
      </c>
      <c r="F183" s="3">
        <v>0</v>
      </c>
      <c r="G183" s="3">
        <f t="shared" si="2"/>
        <v>739022867.6100005</v>
      </c>
    </row>
    <row r="184" spans="2:7" ht="42" customHeight="1">
      <c r="B184" s="2" t="s">
        <v>130</v>
      </c>
      <c r="C184" s="1" t="s">
        <v>167</v>
      </c>
      <c r="D184" s="4" t="s">
        <v>169</v>
      </c>
      <c r="E184" s="3">
        <v>0</v>
      </c>
      <c r="F184" s="3">
        <v>453979.02</v>
      </c>
      <c r="G184" s="3">
        <f t="shared" si="2"/>
        <v>738568888.5900005</v>
      </c>
    </row>
    <row r="185" spans="2:7" ht="42" customHeight="1">
      <c r="B185" s="2" t="s">
        <v>130</v>
      </c>
      <c r="C185" s="1" t="s">
        <v>170</v>
      </c>
      <c r="D185" s="4" t="s">
        <v>171</v>
      </c>
      <c r="E185" s="3">
        <v>859062.79</v>
      </c>
      <c r="F185" s="3">
        <v>0</v>
      </c>
      <c r="G185" s="3">
        <f t="shared" si="2"/>
        <v>739427951.3800005</v>
      </c>
    </row>
    <row r="186" spans="2:7" ht="42" customHeight="1">
      <c r="B186" s="2" t="s">
        <v>130</v>
      </c>
      <c r="C186" s="1" t="s">
        <v>170</v>
      </c>
      <c r="D186" s="4" t="s">
        <v>172</v>
      </c>
      <c r="E186" s="3">
        <v>0</v>
      </c>
      <c r="F186" s="3">
        <v>859062.79</v>
      </c>
      <c r="G186" s="3">
        <f t="shared" si="2"/>
        <v>738568888.5900005</v>
      </c>
    </row>
    <row r="187" spans="2:7" ht="42" customHeight="1">
      <c r="B187" s="2" t="s">
        <v>130</v>
      </c>
      <c r="C187" s="1" t="s">
        <v>173</v>
      </c>
      <c r="D187" s="4" t="s">
        <v>174</v>
      </c>
      <c r="E187" s="3">
        <v>452207.73</v>
      </c>
      <c r="F187" s="3">
        <v>0</v>
      </c>
      <c r="G187" s="3">
        <f t="shared" si="2"/>
        <v>739021096.3200005</v>
      </c>
    </row>
    <row r="188" spans="2:7" ht="42" customHeight="1">
      <c r="B188" s="2" t="s">
        <v>130</v>
      </c>
      <c r="C188" s="1" t="s">
        <v>173</v>
      </c>
      <c r="D188" s="4" t="s">
        <v>175</v>
      </c>
      <c r="E188" s="3">
        <v>0</v>
      </c>
      <c r="F188" s="3">
        <v>452207.73</v>
      </c>
      <c r="G188" s="3">
        <f t="shared" si="2"/>
        <v>738568888.5900005</v>
      </c>
    </row>
    <row r="189" spans="2:7" ht="55.5" customHeight="1">
      <c r="B189" s="2" t="s">
        <v>176</v>
      </c>
      <c r="C189" s="1" t="s">
        <v>177</v>
      </c>
      <c r="D189" s="4" t="s">
        <v>178</v>
      </c>
      <c r="E189" s="3">
        <v>0</v>
      </c>
      <c r="F189" s="3">
        <v>1077357.17</v>
      </c>
      <c r="G189" s="3">
        <f t="shared" si="2"/>
        <v>737491531.4200006</v>
      </c>
    </row>
    <row r="190" spans="2:7" ht="61.5" customHeight="1">
      <c r="B190" s="2" t="s">
        <v>176</v>
      </c>
      <c r="C190" s="1" t="s">
        <v>179</v>
      </c>
      <c r="D190" s="4" t="s">
        <v>1020</v>
      </c>
      <c r="E190" s="3">
        <v>0</v>
      </c>
      <c r="F190" s="3">
        <v>7500</v>
      </c>
      <c r="G190" s="3">
        <f t="shared" si="2"/>
        <v>737484031.4200006</v>
      </c>
    </row>
    <row r="191" spans="2:7" ht="50.25" customHeight="1">
      <c r="B191" s="2" t="s">
        <v>176</v>
      </c>
      <c r="C191" s="1" t="s">
        <v>179</v>
      </c>
      <c r="D191" s="4" t="s">
        <v>1020</v>
      </c>
      <c r="E191" s="3">
        <v>0</v>
      </c>
      <c r="F191" s="3">
        <v>169500</v>
      </c>
      <c r="G191" s="3">
        <f t="shared" si="2"/>
        <v>737314531.4200006</v>
      </c>
    </row>
    <row r="192" spans="2:7" ht="35.25" customHeight="1">
      <c r="B192" s="2" t="s">
        <v>176</v>
      </c>
      <c r="C192" s="1" t="s">
        <v>180</v>
      </c>
      <c r="D192" s="4" t="s">
        <v>181</v>
      </c>
      <c r="E192" s="3">
        <v>1000</v>
      </c>
      <c r="F192" s="3">
        <v>0</v>
      </c>
      <c r="G192" s="3">
        <f t="shared" si="2"/>
        <v>737315531.4200006</v>
      </c>
    </row>
    <row r="193" spans="2:7" ht="44.25" customHeight="1">
      <c r="B193" s="2" t="s">
        <v>176</v>
      </c>
      <c r="C193" s="1" t="s">
        <v>182</v>
      </c>
      <c r="D193" s="4" t="s">
        <v>183</v>
      </c>
      <c r="E193" s="3">
        <v>6000</v>
      </c>
      <c r="F193" s="3">
        <v>0</v>
      </c>
      <c r="G193" s="3">
        <f t="shared" si="2"/>
        <v>737321531.4200006</v>
      </c>
    </row>
    <row r="194" spans="2:7" ht="56.25" customHeight="1">
      <c r="B194" s="2" t="s">
        <v>176</v>
      </c>
      <c r="C194" s="1" t="s">
        <v>184</v>
      </c>
      <c r="D194" s="4" t="s">
        <v>185</v>
      </c>
      <c r="E194" s="3">
        <v>6000</v>
      </c>
      <c r="F194" s="3">
        <v>0</v>
      </c>
      <c r="G194" s="3">
        <f t="shared" si="2"/>
        <v>737327531.4200006</v>
      </c>
    </row>
    <row r="195" spans="2:7" ht="33.75" customHeight="1">
      <c r="B195" s="2" t="s">
        <v>176</v>
      </c>
      <c r="C195" s="1" t="s">
        <v>186</v>
      </c>
      <c r="D195" s="4" t="s">
        <v>187</v>
      </c>
      <c r="E195" s="3">
        <v>2000</v>
      </c>
      <c r="F195" s="3">
        <v>0</v>
      </c>
      <c r="G195" s="3">
        <f t="shared" si="2"/>
        <v>737329531.4200006</v>
      </c>
    </row>
    <row r="196" spans="2:7" ht="56.25" customHeight="1">
      <c r="B196" s="2" t="s">
        <v>176</v>
      </c>
      <c r="C196" s="1" t="s">
        <v>188</v>
      </c>
      <c r="D196" s="4" t="s">
        <v>189</v>
      </c>
      <c r="E196" s="3">
        <v>10000</v>
      </c>
      <c r="F196" s="3">
        <v>0</v>
      </c>
      <c r="G196" s="3">
        <f t="shared" si="2"/>
        <v>737339531.4200006</v>
      </c>
    </row>
    <row r="197" spans="2:7" ht="33">
      <c r="B197" s="2" t="s">
        <v>176</v>
      </c>
      <c r="C197" s="1" t="s">
        <v>190</v>
      </c>
      <c r="D197" s="4" t="s">
        <v>191</v>
      </c>
      <c r="E197" s="3">
        <v>10000</v>
      </c>
      <c r="F197" s="3">
        <v>0</v>
      </c>
      <c r="G197" s="3">
        <f t="shared" si="2"/>
        <v>737349531.4200006</v>
      </c>
    </row>
    <row r="198" spans="2:7" ht="39.75" customHeight="1">
      <c r="B198" s="2" t="s">
        <v>176</v>
      </c>
      <c r="C198" s="1" t="s">
        <v>192</v>
      </c>
      <c r="D198" s="4" t="s">
        <v>193</v>
      </c>
      <c r="E198" s="3">
        <v>6000</v>
      </c>
      <c r="F198" s="3">
        <v>0</v>
      </c>
      <c r="G198" s="3">
        <f t="shared" si="2"/>
        <v>737355531.4200006</v>
      </c>
    </row>
    <row r="199" spans="2:7" ht="44.25" customHeight="1">
      <c r="B199" s="2" t="s">
        <v>176</v>
      </c>
      <c r="C199" s="1" t="s">
        <v>194</v>
      </c>
      <c r="D199" s="4" t="s">
        <v>195</v>
      </c>
      <c r="E199" s="3">
        <v>6000</v>
      </c>
      <c r="F199" s="3">
        <v>0</v>
      </c>
      <c r="G199" s="3">
        <f t="shared" si="2"/>
        <v>737361531.4200006</v>
      </c>
    </row>
    <row r="200" spans="2:7" ht="44.25" customHeight="1">
      <c r="B200" s="2" t="s">
        <v>176</v>
      </c>
      <c r="C200" s="1" t="s">
        <v>196</v>
      </c>
      <c r="D200" s="4" t="s">
        <v>197</v>
      </c>
      <c r="E200" s="3">
        <v>6000</v>
      </c>
      <c r="F200" s="3">
        <v>0</v>
      </c>
      <c r="G200" s="3">
        <f t="shared" si="2"/>
        <v>737367531.4200006</v>
      </c>
    </row>
    <row r="201" spans="2:7" ht="44.25" customHeight="1">
      <c r="B201" s="2" t="s">
        <v>176</v>
      </c>
      <c r="C201" s="1" t="s">
        <v>198</v>
      </c>
      <c r="D201" s="4" t="s">
        <v>199</v>
      </c>
      <c r="E201" s="3">
        <v>3000</v>
      </c>
      <c r="F201" s="3">
        <v>0</v>
      </c>
      <c r="G201" s="3">
        <f t="shared" si="2"/>
        <v>737370531.4200006</v>
      </c>
    </row>
    <row r="202" spans="2:7" ht="44.25" customHeight="1">
      <c r="B202" s="2" t="s">
        <v>176</v>
      </c>
      <c r="C202" s="1" t="s">
        <v>200</v>
      </c>
      <c r="D202" s="4" t="s">
        <v>201</v>
      </c>
      <c r="E202" s="3">
        <v>6000</v>
      </c>
      <c r="F202" s="3">
        <v>0</v>
      </c>
      <c r="G202" s="3">
        <f t="shared" si="2"/>
        <v>737376531.4200006</v>
      </c>
    </row>
    <row r="203" spans="2:7" ht="44.25" customHeight="1">
      <c r="B203" s="2" t="s">
        <v>176</v>
      </c>
      <c r="C203" s="1" t="s">
        <v>202</v>
      </c>
      <c r="D203" s="4" t="s">
        <v>203</v>
      </c>
      <c r="E203" s="3">
        <v>61000</v>
      </c>
      <c r="F203" s="3">
        <v>0</v>
      </c>
      <c r="G203" s="3">
        <f aca="true" t="shared" si="3" ref="G203:G266">G202+E203-F203</f>
        <v>737437531.4200006</v>
      </c>
    </row>
    <row r="204" spans="2:7" ht="44.25" customHeight="1">
      <c r="B204" s="2" t="s">
        <v>176</v>
      </c>
      <c r="C204" s="1" t="s">
        <v>202</v>
      </c>
      <c r="D204" s="4" t="s">
        <v>204</v>
      </c>
      <c r="E204" s="3">
        <v>0</v>
      </c>
      <c r="F204" s="3">
        <v>61000</v>
      </c>
      <c r="G204" s="3">
        <f t="shared" si="3"/>
        <v>737376531.4200006</v>
      </c>
    </row>
    <row r="205" spans="2:7" ht="44.25" customHeight="1">
      <c r="B205" s="2" t="s">
        <v>176</v>
      </c>
      <c r="C205" s="1" t="s">
        <v>205</v>
      </c>
      <c r="D205" s="4" t="s">
        <v>206</v>
      </c>
      <c r="E205" s="3">
        <v>67159.25</v>
      </c>
      <c r="F205" s="3">
        <v>0</v>
      </c>
      <c r="G205" s="3">
        <f t="shared" si="3"/>
        <v>737443690.6700006</v>
      </c>
    </row>
    <row r="206" spans="2:7" ht="44.25" customHeight="1">
      <c r="B206" s="2" t="s">
        <v>176</v>
      </c>
      <c r="C206" s="1" t="s">
        <v>205</v>
      </c>
      <c r="D206" s="4" t="s">
        <v>207</v>
      </c>
      <c r="E206" s="3">
        <v>0</v>
      </c>
      <c r="F206" s="3">
        <v>67159.25</v>
      </c>
      <c r="G206" s="3">
        <f t="shared" si="3"/>
        <v>737376531.4200006</v>
      </c>
    </row>
    <row r="207" spans="2:7" ht="44.25" customHeight="1">
      <c r="B207" s="2" t="s">
        <v>176</v>
      </c>
      <c r="C207" s="1" t="s">
        <v>208</v>
      </c>
      <c r="D207" s="4" t="s">
        <v>209</v>
      </c>
      <c r="E207" s="3">
        <v>127207.22</v>
      </c>
      <c r="F207" s="3">
        <v>0</v>
      </c>
      <c r="G207" s="3">
        <f t="shared" si="3"/>
        <v>737503738.6400006</v>
      </c>
    </row>
    <row r="208" spans="2:7" ht="44.25" customHeight="1">
      <c r="B208" s="2" t="s">
        <v>176</v>
      </c>
      <c r="C208" s="1" t="s">
        <v>208</v>
      </c>
      <c r="D208" s="4" t="s">
        <v>210</v>
      </c>
      <c r="E208" s="3">
        <v>0</v>
      </c>
      <c r="F208" s="3">
        <v>127207.22</v>
      </c>
      <c r="G208" s="3">
        <f t="shared" si="3"/>
        <v>737376531.4200006</v>
      </c>
    </row>
    <row r="209" spans="2:7" ht="44.25" customHeight="1">
      <c r="B209" s="2" t="s">
        <v>176</v>
      </c>
      <c r="C209" s="1" t="s">
        <v>211</v>
      </c>
      <c r="D209" s="4" t="s">
        <v>212</v>
      </c>
      <c r="E209" s="3">
        <v>649281.13</v>
      </c>
      <c r="F209" s="3">
        <v>0</v>
      </c>
      <c r="G209" s="3">
        <f t="shared" si="3"/>
        <v>738025812.5500005</v>
      </c>
    </row>
    <row r="210" spans="2:7" ht="44.25" customHeight="1">
      <c r="B210" s="2" t="s">
        <v>213</v>
      </c>
      <c r="C210" s="1" t="s">
        <v>214</v>
      </c>
      <c r="D210" s="4" t="s">
        <v>215</v>
      </c>
      <c r="E210" s="3">
        <v>0</v>
      </c>
      <c r="F210" s="3">
        <v>5651.29</v>
      </c>
      <c r="G210" s="3">
        <f t="shared" si="3"/>
        <v>738020161.2600006</v>
      </c>
    </row>
    <row r="211" spans="2:7" ht="44.25" customHeight="1">
      <c r="B211" s="2" t="s">
        <v>213</v>
      </c>
      <c r="C211" s="1" t="s">
        <v>214</v>
      </c>
      <c r="D211" s="4" t="s">
        <v>215</v>
      </c>
      <c r="E211" s="3">
        <v>0</v>
      </c>
      <c r="F211" s="3">
        <v>125458.63</v>
      </c>
      <c r="G211" s="3">
        <f t="shared" si="3"/>
        <v>737894702.6300006</v>
      </c>
    </row>
    <row r="212" spans="2:7" ht="14.25" customHeight="1" hidden="1">
      <c r="B212" s="2"/>
      <c r="C212" s="1"/>
      <c r="D212" s="4"/>
      <c r="E212" s="3"/>
      <c r="F212" s="3"/>
      <c r="G212" s="3">
        <f t="shared" si="3"/>
        <v>737894702.6300006</v>
      </c>
    </row>
    <row r="213" spans="2:7" ht="30" customHeight="1">
      <c r="B213" s="2" t="s">
        <v>213</v>
      </c>
      <c r="C213" s="1" t="s">
        <v>216</v>
      </c>
      <c r="D213" s="4" t="s">
        <v>217</v>
      </c>
      <c r="E213" s="3">
        <v>11200</v>
      </c>
      <c r="F213" s="3">
        <v>0</v>
      </c>
      <c r="G213" s="3">
        <f t="shared" si="3"/>
        <v>737905902.6300006</v>
      </c>
    </row>
    <row r="214" spans="2:7" ht="44.25" customHeight="1">
      <c r="B214" s="2" t="s">
        <v>213</v>
      </c>
      <c r="C214" s="1" t="s">
        <v>218</v>
      </c>
      <c r="D214" s="4" t="s">
        <v>219</v>
      </c>
      <c r="E214" s="3">
        <v>6000</v>
      </c>
      <c r="F214" s="3">
        <v>0</v>
      </c>
      <c r="G214" s="3">
        <f t="shared" si="3"/>
        <v>737911902.6300006</v>
      </c>
    </row>
    <row r="215" spans="2:7" ht="44.25" customHeight="1">
      <c r="B215" s="2" t="s">
        <v>213</v>
      </c>
      <c r="C215" s="1" t="s">
        <v>220</v>
      </c>
      <c r="D215" s="4" t="s">
        <v>221</v>
      </c>
      <c r="E215" s="3">
        <v>6000</v>
      </c>
      <c r="F215" s="3">
        <v>0</v>
      </c>
      <c r="G215" s="3">
        <f t="shared" si="3"/>
        <v>737917902.6300006</v>
      </c>
    </row>
    <row r="216" spans="2:7" ht="44.25" customHeight="1">
      <c r="B216" s="2" t="s">
        <v>213</v>
      </c>
      <c r="C216" s="1" t="s">
        <v>222</v>
      </c>
      <c r="D216" s="4" t="s">
        <v>223</v>
      </c>
      <c r="E216" s="3">
        <v>2000</v>
      </c>
      <c r="F216" s="3">
        <v>0</v>
      </c>
      <c r="G216" s="3">
        <f t="shared" si="3"/>
        <v>737919902.6300006</v>
      </c>
    </row>
    <row r="217" spans="2:7" ht="44.25" customHeight="1">
      <c r="B217" s="2" t="s">
        <v>213</v>
      </c>
      <c r="C217" s="1" t="s">
        <v>224</v>
      </c>
      <c r="D217" s="4" t="s">
        <v>225</v>
      </c>
      <c r="E217" s="3">
        <v>6000</v>
      </c>
      <c r="F217" s="3">
        <v>0</v>
      </c>
      <c r="G217" s="3">
        <f t="shared" si="3"/>
        <v>737925902.6300006</v>
      </c>
    </row>
    <row r="218" spans="2:7" ht="44.25" customHeight="1">
      <c r="B218" s="2" t="s">
        <v>213</v>
      </c>
      <c r="C218" s="1" t="s">
        <v>226</v>
      </c>
      <c r="D218" s="4" t="s">
        <v>227</v>
      </c>
      <c r="E218" s="3">
        <v>3000</v>
      </c>
      <c r="F218" s="3">
        <v>0</v>
      </c>
      <c r="G218" s="3">
        <f t="shared" si="3"/>
        <v>737928902.6300006</v>
      </c>
    </row>
    <row r="219" spans="2:7" ht="44.25" customHeight="1">
      <c r="B219" s="2" t="s">
        <v>213</v>
      </c>
      <c r="C219" s="1" t="s">
        <v>228</v>
      </c>
      <c r="D219" s="4" t="s">
        <v>229</v>
      </c>
      <c r="E219" s="3">
        <v>1000</v>
      </c>
      <c r="F219" s="3">
        <v>0</v>
      </c>
      <c r="G219" s="3">
        <f t="shared" si="3"/>
        <v>737929902.6300006</v>
      </c>
    </row>
    <row r="220" spans="2:7" ht="44.25" customHeight="1">
      <c r="B220" s="2" t="s">
        <v>213</v>
      </c>
      <c r="C220" s="1" t="s">
        <v>230</v>
      </c>
      <c r="D220" s="4" t="s">
        <v>231</v>
      </c>
      <c r="E220" s="3">
        <v>350</v>
      </c>
      <c r="F220" s="3">
        <v>0</v>
      </c>
      <c r="G220" s="3">
        <f t="shared" si="3"/>
        <v>737930252.6300006</v>
      </c>
    </row>
    <row r="221" spans="2:7" ht="44.25" customHeight="1">
      <c r="B221" s="2" t="s">
        <v>213</v>
      </c>
      <c r="C221" s="1" t="s">
        <v>232</v>
      </c>
      <c r="D221" s="4" t="s">
        <v>233</v>
      </c>
      <c r="E221" s="3">
        <v>6000</v>
      </c>
      <c r="F221" s="3">
        <v>0</v>
      </c>
      <c r="G221" s="3">
        <f t="shared" si="3"/>
        <v>737936252.6300006</v>
      </c>
    </row>
    <row r="222" spans="2:7" ht="44.25" customHeight="1">
      <c r="B222" s="2" t="s">
        <v>213</v>
      </c>
      <c r="C222" s="1" t="s">
        <v>234</v>
      </c>
      <c r="D222" s="4" t="s">
        <v>235</v>
      </c>
      <c r="E222" s="3">
        <v>6000</v>
      </c>
      <c r="F222" s="3">
        <v>0</v>
      </c>
      <c r="G222" s="3">
        <f t="shared" si="3"/>
        <v>737942252.6300006</v>
      </c>
    </row>
    <row r="223" spans="2:7" ht="44.25" customHeight="1">
      <c r="B223" s="2" t="s">
        <v>213</v>
      </c>
      <c r="C223" s="1" t="s">
        <v>236</v>
      </c>
      <c r="D223" s="4" t="s">
        <v>237</v>
      </c>
      <c r="E223" s="3">
        <v>4000</v>
      </c>
      <c r="F223" s="3">
        <v>0</v>
      </c>
      <c r="G223" s="3">
        <f t="shared" si="3"/>
        <v>737946252.6300006</v>
      </c>
    </row>
    <row r="224" spans="2:7" ht="44.25" customHeight="1">
      <c r="B224" s="2" t="s">
        <v>213</v>
      </c>
      <c r="C224" s="1" t="s">
        <v>238</v>
      </c>
      <c r="D224" s="4" t="s">
        <v>239</v>
      </c>
      <c r="E224" s="3">
        <v>6000</v>
      </c>
      <c r="F224" s="3">
        <v>0</v>
      </c>
      <c r="G224" s="3">
        <f t="shared" si="3"/>
        <v>737952252.6300006</v>
      </c>
    </row>
    <row r="225" spans="2:7" ht="44.25" customHeight="1">
      <c r="B225" s="2" t="s">
        <v>213</v>
      </c>
      <c r="C225" s="1" t="s">
        <v>240</v>
      </c>
      <c r="D225" s="4" t="s">
        <v>241</v>
      </c>
      <c r="E225" s="3">
        <v>6000</v>
      </c>
      <c r="F225" s="3">
        <v>0</v>
      </c>
      <c r="G225" s="3">
        <f t="shared" si="3"/>
        <v>737958252.6300006</v>
      </c>
    </row>
    <row r="226" spans="2:7" ht="44.25" customHeight="1">
      <c r="B226" s="2" t="s">
        <v>213</v>
      </c>
      <c r="C226" s="1" t="s">
        <v>242</v>
      </c>
      <c r="D226" s="4" t="s">
        <v>243</v>
      </c>
      <c r="E226" s="3">
        <v>10000</v>
      </c>
      <c r="F226" s="3">
        <v>0</v>
      </c>
      <c r="G226" s="3">
        <f t="shared" si="3"/>
        <v>737968252.6300006</v>
      </c>
    </row>
    <row r="227" spans="2:7" ht="44.25" customHeight="1">
      <c r="B227" s="2" t="s">
        <v>213</v>
      </c>
      <c r="C227" s="1" t="s">
        <v>244</v>
      </c>
      <c r="D227" s="4" t="s">
        <v>245</v>
      </c>
      <c r="E227" s="3">
        <v>6000</v>
      </c>
      <c r="F227" s="3">
        <v>0</v>
      </c>
      <c r="G227" s="3">
        <f t="shared" si="3"/>
        <v>737974252.6300006</v>
      </c>
    </row>
    <row r="228" spans="2:7" ht="44.25" customHeight="1">
      <c r="B228" s="2" t="s">
        <v>213</v>
      </c>
      <c r="C228" s="1" t="s">
        <v>246</v>
      </c>
      <c r="D228" s="4" t="s">
        <v>247</v>
      </c>
      <c r="E228" s="3">
        <v>68350</v>
      </c>
      <c r="F228" s="3">
        <v>0</v>
      </c>
      <c r="G228" s="3">
        <f t="shared" si="3"/>
        <v>738042602.6300006</v>
      </c>
    </row>
    <row r="229" spans="2:7" ht="44.25" customHeight="1">
      <c r="B229" s="2" t="s">
        <v>213</v>
      </c>
      <c r="C229" s="1" t="s">
        <v>246</v>
      </c>
      <c r="D229" s="4" t="s">
        <v>248</v>
      </c>
      <c r="E229" s="3">
        <v>0</v>
      </c>
      <c r="F229" s="3">
        <v>68350</v>
      </c>
      <c r="G229" s="3">
        <f t="shared" si="3"/>
        <v>737974252.6300006</v>
      </c>
    </row>
    <row r="230" spans="2:7" ht="44.25" customHeight="1">
      <c r="B230" s="2" t="s">
        <v>213</v>
      </c>
      <c r="C230" s="1" t="s">
        <v>249</v>
      </c>
      <c r="D230" s="4" t="s">
        <v>250</v>
      </c>
      <c r="E230" s="3">
        <v>706609.33</v>
      </c>
      <c r="F230" s="3">
        <v>0</v>
      </c>
      <c r="G230" s="3">
        <f t="shared" si="3"/>
        <v>738680861.9600006</v>
      </c>
    </row>
    <row r="231" spans="2:7" ht="44.25" customHeight="1">
      <c r="B231" s="2" t="s">
        <v>213</v>
      </c>
      <c r="C231" s="1" t="s">
        <v>249</v>
      </c>
      <c r="D231" s="4" t="s">
        <v>251</v>
      </c>
      <c r="E231" s="3">
        <v>0</v>
      </c>
      <c r="F231" s="3">
        <v>706609.33</v>
      </c>
      <c r="G231" s="3">
        <f t="shared" si="3"/>
        <v>737974252.6300006</v>
      </c>
    </row>
    <row r="232" spans="2:7" ht="44.25" customHeight="1">
      <c r="B232" s="2" t="s">
        <v>213</v>
      </c>
      <c r="C232" s="1" t="s">
        <v>252</v>
      </c>
      <c r="D232" s="4" t="s">
        <v>253</v>
      </c>
      <c r="E232" s="3">
        <v>1712952.26</v>
      </c>
      <c r="F232" s="3">
        <v>0</v>
      </c>
      <c r="G232" s="3">
        <f t="shared" si="3"/>
        <v>739687204.8900006</v>
      </c>
    </row>
    <row r="233" spans="2:7" ht="44.25" customHeight="1">
      <c r="B233" s="2" t="s">
        <v>213</v>
      </c>
      <c r="C233" s="1" t="s">
        <v>252</v>
      </c>
      <c r="D233" s="4" t="s">
        <v>254</v>
      </c>
      <c r="E233" s="3">
        <v>0</v>
      </c>
      <c r="F233" s="3">
        <v>1712952.26</v>
      </c>
      <c r="G233" s="3">
        <f t="shared" si="3"/>
        <v>737974252.6300006</v>
      </c>
    </row>
    <row r="234" spans="2:7" ht="44.25" customHeight="1">
      <c r="B234" s="2" t="s">
        <v>255</v>
      </c>
      <c r="C234" s="1" t="s">
        <v>256</v>
      </c>
      <c r="D234" s="4" t="s">
        <v>257</v>
      </c>
      <c r="E234" s="3">
        <v>0</v>
      </c>
      <c r="F234" s="3">
        <v>25000</v>
      </c>
      <c r="G234" s="3">
        <f t="shared" si="3"/>
        <v>737949252.6300006</v>
      </c>
    </row>
    <row r="235" spans="2:7" ht="10.5" customHeight="1" hidden="1">
      <c r="B235" s="2"/>
      <c r="C235" s="1"/>
      <c r="D235" s="4"/>
      <c r="E235" s="3"/>
      <c r="F235" s="3"/>
      <c r="G235" s="3">
        <f t="shared" si="3"/>
        <v>737949252.6300006</v>
      </c>
    </row>
    <row r="236" spans="2:7" ht="10.5" customHeight="1">
      <c r="B236" s="2" t="s">
        <v>255</v>
      </c>
      <c r="C236" s="1" t="s">
        <v>256</v>
      </c>
      <c r="D236" s="4" t="s">
        <v>257</v>
      </c>
      <c r="E236" s="3">
        <v>0</v>
      </c>
      <c r="F236" s="3">
        <v>475000</v>
      </c>
      <c r="G236" s="3">
        <f t="shared" si="3"/>
        <v>737474252.6300006</v>
      </c>
    </row>
    <row r="237" spans="2:7" ht="44.25" customHeight="1" hidden="1">
      <c r="B237" s="2"/>
      <c r="C237" s="1"/>
      <c r="D237" s="4"/>
      <c r="E237" s="3"/>
      <c r="F237" s="3"/>
      <c r="G237" s="3">
        <f t="shared" si="3"/>
        <v>737474252.6300006</v>
      </c>
    </row>
    <row r="238" spans="2:7" ht="57.75" customHeight="1">
      <c r="B238" s="2" t="s">
        <v>255</v>
      </c>
      <c r="C238" s="1" t="s">
        <v>258</v>
      </c>
      <c r="D238" s="4" t="s">
        <v>259</v>
      </c>
      <c r="E238" s="3">
        <v>0</v>
      </c>
      <c r="F238" s="3">
        <v>7500</v>
      </c>
      <c r="G238" s="3">
        <f t="shared" si="3"/>
        <v>737466752.6300006</v>
      </c>
    </row>
    <row r="239" spans="2:7" ht="44.25" customHeight="1">
      <c r="B239" s="2" t="s">
        <v>255</v>
      </c>
      <c r="C239" s="1" t="s">
        <v>258</v>
      </c>
      <c r="D239" s="4" t="s">
        <v>259</v>
      </c>
      <c r="E239" s="3">
        <v>0</v>
      </c>
      <c r="F239" s="3">
        <v>169500</v>
      </c>
      <c r="G239" s="3">
        <f t="shared" si="3"/>
        <v>737297252.6300006</v>
      </c>
    </row>
    <row r="240" spans="2:7" ht="44.25" customHeight="1">
      <c r="B240" s="2" t="s">
        <v>255</v>
      </c>
      <c r="C240" s="1" t="s">
        <v>260</v>
      </c>
      <c r="D240" s="4" t="s">
        <v>1021</v>
      </c>
      <c r="E240" s="3">
        <v>0</v>
      </c>
      <c r="F240" s="3">
        <v>998251.97</v>
      </c>
      <c r="G240" s="3">
        <f t="shared" si="3"/>
        <v>736299000.6600006</v>
      </c>
    </row>
    <row r="241" spans="2:7" ht="51.75" customHeight="1">
      <c r="B241" s="2" t="s">
        <v>255</v>
      </c>
      <c r="C241" s="1" t="s">
        <v>260</v>
      </c>
      <c r="D241" s="4" t="s">
        <v>1021</v>
      </c>
      <c r="E241" s="3">
        <v>0</v>
      </c>
      <c r="F241" s="3">
        <v>544055.33</v>
      </c>
      <c r="G241" s="3">
        <f t="shared" si="3"/>
        <v>735754945.3300005</v>
      </c>
    </row>
    <row r="242" spans="2:7" ht="44.25" customHeight="1">
      <c r="B242" s="2" t="s">
        <v>255</v>
      </c>
      <c r="C242" s="1" t="s">
        <v>260</v>
      </c>
      <c r="D242" s="4" t="s">
        <v>1021</v>
      </c>
      <c r="E242" s="3">
        <v>0</v>
      </c>
      <c r="F242" s="3">
        <v>100750.99</v>
      </c>
      <c r="G242" s="3">
        <f t="shared" si="3"/>
        <v>735654194.3400005</v>
      </c>
    </row>
    <row r="243" spans="2:7" ht="60.75" customHeight="1">
      <c r="B243" s="2" t="s">
        <v>255</v>
      </c>
      <c r="C243" s="1" t="s">
        <v>260</v>
      </c>
      <c r="D243" s="4" t="s">
        <v>1021</v>
      </c>
      <c r="E243" s="3">
        <v>0</v>
      </c>
      <c r="F243" s="3">
        <v>1007509.88</v>
      </c>
      <c r="G243" s="3">
        <f t="shared" si="3"/>
        <v>734646684.4600005</v>
      </c>
    </row>
    <row r="244" spans="2:7" ht="27" customHeight="1">
      <c r="B244" s="2" t="s">
        <v>255</v>
      </c>
      <c r="C244" s="1" t="s">
        <v>260</v>
      </c>
      <c r="D244" s="4" t="s">
        <v>1021</v>
      </c>
      <c r="E244" s="3">
        <v>0</v>
      </c>
      <c r="F244" s="3">
        <v>84077000.43</v>
      </c>
      <c r="G244" s="3">
        <f t="shared" si="3"/>
        <v>650569684.0300004</v>
      </c>
    </row>
    <row r="245" spans="2:7" ht="75" customHeight="1">
      <c r="B245" s="2" t="s">
        <v>255</v>
      </c>
      <c r="C245" s="1" t="s">
        <v>261</v>
      </c>
      <c r="D245" s="4" t="s">
        <v>262</v>
      </c>
      <c r="E245" s="3">
        <v>0</v>
      </c>
      <c r="F245" s="3">
        <v>93819.34</v>
      </c>
      <c r="G245" s="3">
        <f t="shared" si="3"/>
        <v>650475864.6900004</v>
      </c>
    </row>
    <row r="246" spans="2:7" ht="53.25" customHeight="1">
      <c r="B246" s="2" t="s">
        <v>255</v>
      </c>
      <c r="C246" s="1" t="s">
        <v>261</v>
      </c>
      <c r="D246" s="4" t="s">
        <v>1022</v>
      </c>
      <c r="E246" s="3">
        <v>0</v>
      </c>
      <c r="F246" s="3">
        <v>51183.21</v>
      </c>
      <c r="G246" s="3">
        <f t="shared" si="3"/>
        <v>650424681.4800004</v>
      </c>
    </row>
    <row r="247" spans="2:7" ht="53.25" customHeight="1">
      <c r="B247" s="2" t="s">
        <v>255</v>
      </c>
      <c r="C247" s="1" t="s">
        <v>261</v>
      </c>
      <c r="D247" s="4" t="s">
        <v>263</v>
      </c>
      <c r="E247" s="3">
        <v>0</v>
      </c>
      <c r="F247" s="3">
        <v>9478.37</v>
      </c>
      <c r="G247" s="3">
        <f t="shared" si="3"/>
        <v>650415203.1100004</v>
      </c>
    </row>
    <row r="248" spans="2:7" ht="75.75" customHeight="1">
      <c r="B248" s="2" t="s">
        <v>255</v>
      </c>
      <c r="C248" s="1" t="s">
        <v>261</v>
      </c>
      <c r="D248" s="4" t="s">
        <v>262</v>
      </c>
      <c r="E248" s="3">
        <v>0</v>
      </c>
      <c r="F248" s="3">
        <v>94783.71</v>
      </c>
      <c r="G248" s="3">
        <f t="shared" si="3"/>
        <v>650320419.4000003</v>
      </c>
    </row>
    <row r="249" spans="2:7" ht="53.25" customHeight="1">
      <c r="B249" s="2" t="s">
        <v>255</v>
      </c>
      <c r="C249" s="1" t="s">
        <v>261</v>
      </c>
      <c r="D249" s="4" t="s">
        <v>262</v>
      </c>
      <c r="E249" s="3">
        <v>0</v>
      </c>
      <c r="F249" s="3">
        <v>7900481.53</v>
      </c>
      <c r="G249" s="3">
        <f t="shared" si="3"/>
        <v>642419937.8700004</v>
      </c>
    </row>
    <row r="250" spans="2:7" ht="75.75" customHeight="1">
      <c r="B250" s="2" t="s">
        <v>255</v>
      </c>
      <c r="C250" s="1" t="s">
        <v>264</v>
      </c>
      <c r="D250" s="4" t="s">
        <v>265</v>
      </c>
      <c r="E250" s="3">
        <v>0</v>
      </c>
      <c r="F250" s="3">
        <v>109800</v>
      </c>
      <c r="G250" s="3">
        <f t="shared" si="3"/>
        <v>642310137.8700004</v>
      </c>
    </row>
    <row r="251" spans="2:7" ht="53.25" customHeight="1">
      <c r="B251" s="2" t="s">
        <v>255</v>
      </c>
      <c r="C251" s="1" t="s">
        <v>264</v>
      </c>
      <c r="D251" s="4" t="s">
        <v>265</v>
      </c>
      <c r="E251" s="3">
        <v>0</v>
      </c>
      <c r="F251" s="3">
        <v>1963224</v>
      </c>
      <c r="G251" s="3">
        <f t="shared" si="3"/>
        <v>640346913.8700004</v>
      </c>
    </row>
    <row r="252" spans="2:7" ht="75.75" customHeight="1">
      <c r="B252" s="2" t="s">
        <v>255</v>
      </c>
      <c r="C252" s="1" t="s">
        <v>266</v>
      </c>
      <c r="D252" s="4" t="s">
        <v>267</v>
      </c>
      <c r="E252" s="3">
        <v>0</v>
      </c>
      <c r="F252" s="3">
        <v>464.52</v>
      </c>
      <c r="G252" s="3">
        <f t="shared" si="3"/>
        <v>640346449.3500004</v>
      </c>
    </row>
    <row r="253" spans="2:7" ht="53.25" customHeight="1">
      <c r="B253" s="2" t="s">
        <v>255</v>
      </c>
      <c r="C253" s="1" t="s">
        <v>266</v>
      </c>
      <c r="D253" s="4" t="s">
        <v>267</v>
      </c>
      <c r="E253" s="3">
        <v>0</v>
      </c>
      <c r="F253" s="3">
        <v>10498.13</v>
      </c>
      <c r="G253" s="3">
        <f t="shared" si="3"/>
        <v>640335951.2200004</v>
      </c>
    </row>
    <row r="254" spans="2:7" ht="53.25" customHeight="1">
      <c r="B254" s="2" t="s">
        <v>255</v>
      </c>
      <c r="C254" s="1" t="s">
        <v>268</v>
      </c>
      <c r="D254" s="4" t="s">
        <v>269</v>
      </c>
      <c r="E254" s="3">
        <v>0</v>
      </c>
      <c r="F254" s="3">
        <v>2341.5</v>
      </c>
      <c r="G254" s="3">
        <f t="shared" si="3"/>
        <v>640333609.7200004</v>
      </c>
    </row>
    <row r="255" spans="2:7" ht="53.25" customHeight="1">
      <c r="B255" s="2" t="s">
        <v>255</v>
      </c>
      <c r="C255" s="1" t="s">
        <v>268</v>
      </c>
      <c r="D255" s="4" t="s">
        <v>269</v>
      </c>
      <c r="E255" s="3">
        <v>0</v>
      </c>
      <c r="F255" s="3">
        <v>52917.9</v>
      </c>
      <c r="G255" s="3">
        <f t="shared" si="3"/>
        <v>640280691.8200004</v>
      </c>
    </row>
    <row r="256" spans="2:7" ht="53.25" customHeight="1">
      <c r="B256" s="2" t="s">
        <v>255</v>
      </c>
      <c r="C256" s="1" t="s">
        <v>270</v>
      </c>
      <c r="D256" s="4" t="s">
        <v>271</v>
      </c>
      <c r="E256" s="3">
        <v>0</v>
      </c>
      <c r="F256" s="3">
        <v>18303.11</v>
      </c>
      <c r="G256" s="3">
        <f t="shared" si="3"/>
        <v>640262388.7100004</v>
      </c>
    </row>
    <row r="257" spans="2:7" ht="53.25" customHeight="1">
      <c r="B257" s="2" t="s">
        <v>255</v>
      </c>
      <c r="C257" s="1" t="s">
        <v>270</v>
      </c>
      <c r="D257" s="4" t="s">
        <v>271</v>
      </c>
      <c r="E257" s="3">
        <v>0</v>
      </c>
      <c r="F257" s="3">
        <v>9587.82</v>
      </c>
      <c r="G257" s="3">
        <f t="shared" si="3"/>
        <v>640252800.8900003</v>
      </c>
    </row>
    <row r="258" spans="2:7" ht="53.25" customHeight="1">
      <c r="B258" s="2" t="s">
        <v>255</v>
      </c>
      <c r="C258" s="1" t="s">
        <v>270</v>
      </c>
      <c r="D258" s="4" t="s">
        <v>271</v>
      </c>
      <c r="E258" s="3">
        <v>0</v>
      </c>
      <c r="F258" s="3">
        <v>1775.52</v>
      </c>
      <c r="G258" s="3">
        <f t="shared" si="3"/>
        <v>640251025.3700004</v>
      </c>
    </row>
    <row r="259" spans="2:7" ht="53.25" customHeight="1">
      <c r="B259" s="2" t="s">
        <v>255</v>
      </c>
      <c r="C259" s="1" t="s">
        <v>270</v>
      </c>
      <c r="D259" s="4" t="s">
        <v>271</v>
      </c>
      <c r="E259" s="3">
        <v>0</v>
      </c>
      <c r="F259" s="3">
        <v>17755.23</v>
      </c>
      <c r="G259" s="3">
        <f t="shared" si="3"/>
        <v>640233270.1400003</v>
      </c>
    </row>
    <row r="260" spans="2:7" ht="53.25" customHeight="1" hidden="1">
      <c r="B260" s="2"/>
      <c r="C260" s="1"/>
      <c r="D260" s="4"/>
      <c r="E260" s="3"/>
      <c r="F260" s="3"/>
      <c r="G260" s="3">
        <f t="shared" si="3"/>
        <v>640233270.1400003</v>
      </c>
    </row>
    <row r="261" spans="2:7" ht="34.5" customHeight="1">
      <c r="B261" s="2" t="s">
        <v>255</v>
      </c>
      <c r="C261" s="1" t="s">
        <v>270</v>
      </c>
      <c r="D261" s="4" t="s">
        <v>272</v>
      </c>
      <c r="E261" s="3">
        <v>0</v>
      </c>
      <c r="F261" s="3">
        <v>1552071.55</v>
      </c>
      <c r="G261" s="3">
        <f>G260+E261-F261</f>
        <v>638681198.5900004</v>
      </c>
    </row>
    <row r="262" spans="2:7" ht="36.75" customHeight="1">
      <c r="B262" s="2" t="s">
        <v>255</v>
      </c>
      <c r="C262" s="1" t="s">
        <v>273</v>
      </c>
      <c r="D262" s="4" t="s">
        <v>274</v>
      </c>
      <c r="E262" s="3">
        <v>1500</v>
      </c>
      <c r="F262" s="3">
        <v>0</v>
      </c>
      <c r="G262" s="3">
        <f t="shared" si="3"/>
        <v>638682698.5900004</v>
      </c>
    </row>
    <row r="263" spans="2:7" ht="53.25" customHeight="1">
      <c r="B263" s="2" t="s">
        <v>255</v>
      </c>
      <c r="C263" s="1" t="s">
        <v>275</v>
      </c>
      <c r="D263" s="4" t="s">
        <v>276</v>
      </c>
      <c r="E263" s="3">
        <v>6000</v>
      </c>
      <c r="F263" s="3">
        <v>0</v>
      </c>
      <c r="G263" s="3">
        <f t="shared" si="3"/>
        <v>638688698.5900004</v>
      </c>
    </row>
    <row r="264" spans="2:7" ht="53.25" customHeight="1">
      <c r="B264" s="2" t="s">
        <v>255</v>
      </c>
      <c r="C264" s="1" t="s">
        <v>277</v>
      </c>
      <c r="D264" s="4" t="s">
        <v>278</v>
      </c>
      <c r="E264" s="3">
        <v>4000</v>
      </c>
      <c r="F264" s="3">
        <v>0</v>
      </c>
      <c r="G264" s="3">
        <f t="shared" si="3"/>
        <v>638692698.5900004</v>
      </c>
    </row>
    <row r="265" spans="2:7" ht="53.25" customHeight="1">
      <c r="B265" s="2" t="s">
        <v>255</v>
      </c>
      <c r="C265" s="1" t="s">
        <v>279</v>
      </c>
      <c r="D265" s="4" t="s">
        <v>280</v>
      </c>
      <c r="E265" s="3">
        <v>6000</v>
      </c>
      <c r="F265" s="3">
        <v>0</v>
      </c>
      <c r="G265" s="3">
        <f t="shared" si="3"/>
        <v>638698698.5900004</v>
      </c>
    </row>
    <row r="266" spans="2:7" ht="53.25" customHeight="1">
      <c r="B266" s="2" t="s">
        <v>255</v>
      </c>
      <c r="C266" s="1" t="s">
        <v>281</v>
      </c>
      <c r="D266" s="4" t="s">
        <v>282</v>
      </c>
      <c r="E266" s="3">
        <v>7000</v>
      </c>
      <c r="F266" s="3">
        <v>0</v>
      </c>
      <c r="G266" s="3">
        <f t="shared" si="3"/>
        <v>638705698.5900004</v>
      </c>
    </row>
    <row r="267" spans="2:7" ht="45" customHeight="1">
      <c r="B267" s="2" t="s">
        <v>255</v>
      </c>
      <c r="C267" s="1" t="s">
        <v>283</v>
      </c>
      <c r="D267" s="4" t="s">
        <v>284</v>
      </c>
      <c r="E267" s="3">
        <v>2000</v>
      </c>
      <c r="F267" s="3">
        <v>0</v>
      </c>
      <c r="G267" s="3">
        <f aca="true" t="shared" si="4" ref="G267:G330">G266+E267-F267</f>
        <v>638707698.5900004</v>
      </c>
    </row>
    <row r="268" spans="2:7" ht="45" customHeight="1">
      <c r="B268" s="2" t="s">
        <v>255</v>
      </c>
      <c r="C268" s="1" t="s">
        <v>285</v>
      </c>
      <c r="D268" s="4" t="s">
        <v>286</v>
      </c>
      <c r="E268" s="3">
        <v>1000</v>
      </c>
      <c r="F268" s="3">
        <v>0</v>
      </c>
      <c r="G268" s="3">
        <f t="shared" si="4"/>
        <v>638708698.5900004</v>
      </c>
    </row>
    <row r="269" spans="2:7" ht="45" customHeight="1">
      <c r="B269" s="2" t="s">
        <v>255</v>
      </c>
      <c r="C269" s="1" t="s">
        <v>287</v>
      </c>
      <c r="D269" s="4" t="s">
        <v>288</v>
      </c>
      <c r="E269" s="3">
        <v>6000</v>
      </c>
      <c r="F269" s="3">
        <v>0</v>
      </c>
      <c r="G269" s="3">
        <f t="shared" si="4"/>
        <v>638714698.5900004</v>
      </c>
    </row>
    <row r="270" spans="2:7" ht="45" customHeight="1">
      <c r="B270" s="2" t="s">
        <v>255</v>
      </c>
      <c r="C270" s="1" t="s">
        <v>289</v>
      </c>
      <c r="D270" s="4" t="s">
        <v>290</v>
      </c>
      <c r="E270" s="3">
        <v>6000</v>
      </c>
      <c r="F270" s="3">
        <v>0</v>
      </c>
      <c r="G270" s="3">
        <f t="shared" si="4"/>
        <v>638720698.5900004</v>
      </c>
    </row>
    <row r="271" spans="2:7" ht="45" customHeight="1">
      <c r="B271" s="2" t="s">
        <v>255</v>
      </c>
      <c r="C271" s="1" t="s">
        <v>291</v>
      </c>
      <c r="D271" s="4" t="s">
        <v>292</v>
      </c>
      <c r="E271" s="3">
        <v>6000</v>
      </c>
      <c r="F271" s="3">
        <v>0</v>
      </c>
      <c r="G271" s="3">
        <f t="shared" si="4"/>
        <v>638726698.5900004</v>
      </c>
    </row>
    <row r="272" spans="2:7" ht="45" customHeight="1">
      <c r="B272" s="2" t="s">
        <v>255</v>
      </c>
      <c r="C272" s="1" t="s">
        <v>293</v>
      </c>
      <c r="D272" s="4" t="s">
        <v>294</v>
      </c>
      <c r="E272" s="3">
        <v>3000</v>
      </c>
      <c r="F272" s="3">
        <v>0</v>
      </c>
      <c r="G272" s="3">
        <f t="shared" si="4"/>
        <v>638729698.5900004</v>
      </c>
    </row>
    <row r="273" spans="2:7" ht="45" customHeight="1">
      <c r="B273" s="2" t="s">
        <v>255</v>
      </c>
      <c r="C273" s="1" t="s">
        <v>295</v>
      </c>
      <c r="D273" s="4" t="s">
        <v>296</v>
      </c>
      <c r="E273" s="3">
        <v>48000</v>
      </c>
      <c r="F273" s="3">
        <v>0</v>
      </c>
      <c r="G273" s="3">
        <f t="shared" si="4"/>
        <v>638777698.5900004</v>
      </c>
    </row>
    <row r="274" spans="2:7" ht="45" customHeight="1">
      <c r="B274" s="2" t="s">
        <v>255</v>
      </c>
      <c r="C274" s="1" t="s">
        <v>295</v>
      </c>
      <c r="D274" s="4" t="s">
        <v>297</v>
      </c>
      <c r="E274" s="3">
        <v>0</v>
      </c>
      <c r="F274" s="3">
        <v>48000</v>
      </c>
      <c r="G274" s="3">
        <f t="shared" si="4"/>
        <v>638729698.5900004</v>
      </c>
    </row>
    <row r="275" spans="2:7" ht="45" customHeight="1">
      <c r="B275" s="2" t="s">
        <v>255</v>
      </c>
      <c r="C275" s="1" t="s">
        <v>298</v>
      </c>
      <c r="D275" s="4" t="s">
        <v>299</v>
      </c>
      <c r="E275" s="3">
        <v>180768.99</v>
      </c>
      <c r="F275" s="3">
        <v>0</v>
      </c>
      <c r="G275" s="3">
        <f t="shared" si="4"/>
        <v>638910467.5800004</v>
      </c>
    </row>
    <row r="276" spans="2:7" ht="60" customHeight="1">
      <c r="B276" s="2" t="s">
        <v>255</v>
      </c>
      <c r="C276" s="1" t="s">
        <v>298</v>
      </c>
      <c r="D276" s="4" t="s">
        <v>300</v>
      </c>
      <c r="E276" s="3">
        <v>0</v>
      </c>
      <c r="F276" s="3">
        <v>180768.99</v>
      </c>
      <c r="G276" s="3">
        <f t="shared" si="4"/>
        <v>638729698.5900004</v>
      </c>
    </row>
    <row r="277" spans="2:7" ht="60" customHeight="1">
      <c r="B277" s="2" t="s">
        <v>255</v>
      </c>
      <c r="C277" s="1" t="s">
        <v>301</v>
      </c>
      <c r="D277" s="4" t="s">
        <v>302</v>
      </c>
      <c r="E277" s="3">
        <v>116273.52</v>
      </c>
      <c r="F277" s="3">
        <v>0</v>
      </c>
      <c r="G277" s="3">
        <f t="shared" si="4"/>
        <v>638845972.1100004</v>
      </c>
    </row>
    <row r="278" spans="2:7" ht="60" customHeight="1">
      <c r="B278" s="2" t="s">
        <v>255</v>
      </c>
      <c r="C278" s="1" t="s">
        <v>301</v>
      </c>
      <c r="D278" s="4" t="s">
        <v>303</v>
      </c>
      <c r="E278" s="3">
        <v>0</v>
      </c>
      <c r="F278" s="3">
        <v>116273.52</v>
      </c>
      <c r="G278" s="3">
        <f t="shared" si="4"/>
        <v>638729698.5900004</v>
      </c>
    </row>
    <row r="279" spans="2:7" ht="60" customHeight="1">
      <c r="B279" s="2" t="s">
        <v>304</v>
      </c>
      <c r="C279" s="1" t="s">
        <v>305</v>
      </c>
      <c r="D279" s="4" t="s">
        <v>306</v>
      </c>
      <c r="E279" s="3">
        <v>0</v>
      </c>
      <c r="F279" s="3">
        <v>559802.5</v>
      </c>
      <c r="G279" s="3">
        <f t="shared" si="4"/>
        <v>638169896.0900004</v>
      </c>
    </row>
    <row r="280" spans="2:7" ht="60" customHeight="1">
      <c r="B280" s="2" t="s">
        <v>304</v>
      </c>
      <c r="C280" s="1" t="s">
        <v>307</v>
      </c>
      <c r="D280" s="4" t="s">
        <v>308</v>
      </c>
      <c r="E280" s="3">
        <v>0</v>
      </c>
      <c r="F280" s="3">
        <v>269869</v>
      </c>
      <c r="G280" s="3">
        <f t="shared" si="4"/>
        <v>637900027.0900004</v>
      </c>
    </row>
    <row r="281" spans="2:7" ht="60" customHeight="1">
      <c r="B281" s="2" t="s">
        <v>304</v>
      </c>
      <c r="C281" s="1" t="s">
        <v>307</v>
      </c>
      <c r="D281" s="4" t="s">
        <v>308</v>
      </c>
      <c r="E281" s="3">
        <v>0</v>
      </c>
      <c r="F281" s="3">
        <v>147312.87</v>
      </c>
      <c r="G281" s="3">
        <f t="shared" si="4"/>
        <v>637752714.2200004</v>
      </c>
    </row>
    <row r="282" spans="2:7" ht="60" customHeight="1">
      <c r="B282" s="2" t="s">
        <v>304</v>
      </c>
      <c r="C282" s="1" t="s">
        <v>307</v>
      </c>
      <c r="D282" s="4" t="s">
        <v>308</v>
      </c>
      <c r="E282" s="3">
        <v>0</v>
      </c>
      <c r="F282" s="3">
        <v>27280.16</v>
      </c>
      <c r="G282" s="3">
        <f t="shared" si="4"/>
        <v>637725434.0600004</v>
      </c>
    </row>
    <row r="283" spans="2:7" ht="60" customHeight="1">
      <c r="B283" s="2" t="s">
        <v>304</v>
      </c>
      <c r="C283" s="1" t="s">
        <v>307</v>
      </c>
      <c r="D283" s="4" t="s">
        <v>308</v>
      </c>
      <c r="E283" s="3">
        <v>0</v>
      </c>
      <c r="F283" s="3">
        <v>272801.61</v>
      </c>
      <c r="G283" s="3">
        <f t="shared" si="4"/>
        <v>637452632.4500004</v>
      </c>
    </row>
    <row r="284" spans="2:7" ht="60" customHeight="1">
      <c r="B284" s="2" t="s">
        <v>304</v>
      </c>
      <c r="C284" s="1" t="s">
        <v>307</v>
      </c>
      <c r="D284" s="4" t="s">
        <v>308</v>
      </c>
      <c r="E284" s="3">
        <v>0</v>
      </c>
      <c r="F284" s="3">
        <v>22723214.92</v>
      </c>
      <c r="G284" s="3">
        <f t="shared" si="4"/>
        <v>614729417.5300004</v>
      </c>
    </row>
    <row r="285" spans="2:7" ht="60" customHeight="1">
      <c r="B285" s="2" t="s">
        <v>304</v>
      </c>
      <c r="C285" s="1" t="s">
        <v>309</v>
      </c>
      <c r="D285" s="4" t="s">
        <v>310</v>
      </c>
      <c r="E285" s="3">
        <v>0</v>
      </c>
      <c r="F285" s="3">
        <v>4000</v>
      </c>
      <c r="G285" s="3">
        <f t="shared" si="4"/>
        <v>614725417.5300004</v>
      </c>
    </row>
    <row r="286" spans="2:7" ht="60" customHeight="1">
      <c r="B286" s="2" t="s">
        <v>304</v>
      </c>
      <c r="C286" s="1" t="s">
        <v>309</v>
      </c>
      <c r="D286" s="4" t="s">
        <v>310</v>
      </c>
      <c r="E286" s="3">
        <v>0</v>
      </c>
      <c r="F286" s="3">
        <v>7200</v>
      </c>
      <c r="G286" s="3">
        <f t="shared" si="4"/>
        <v>614718217.5300004</v>
      </c>
    </row>
    <row r="287" spans="2:7" ht="60" customHeight="1">
      <c r="B287" s="2" t="s">
        <v>304</v>
      </c>
      <c r="C287" s="1" t="s">
        <v>309</v>
      </c>
      <c r="D287" s="4" t="s">
        <v>310</v>
      </c>
      <c r="E287" s="3">
        <v>0</v>
      </c>
      <c r="F287" s="3">
        <v>36000</v>
      </c>
      <c r="G287" s="3">
        <f t="shared" si="4"/>
        <v>614682217.5300004</v>
      </c>
    </row>
    <row r="288" spans="2:7" ht="60" customHeight="1">
      <c r="B288" s="2" t="s">
        <v>304</v>
      </c>
      <c r="C288" s="1" t="s">
        <v>311</v>
      </c>
      <c r="D288" s="4" t="s">
        <v>312</v>
      </c>
      <c r="E288" s="3">
        <v>0</v>
      </c>
      <c r="F288" s="3">
        <v>8427.88</v>
      </c>
      <c r="G288" s="3">
        <f t="shared" si="4"/>
        <v>614673789.6500005</v>
      </c>
    </row>
    <row r="289" spans="2:7" ht="60" customHeight="1">
      <c r="B289" s="2" t="s">
        <v>304</v>
      </c>
      <c r="C289" s="1" t="s">
        <v>311</v>
      </c>
      <c r="D289" s="4" t="s">
        <v>312</v>
      </c>
      <c r="E289" s="3">
        <v>0</v>
      </c>
      <c r="F289" s="3">
        <v>160129.52</v>
      </c>
      <c r="G289" s="3">
        <f t="shared" si="4"/>
        <v>614513660.1300005</v>
      </c>
    </row>
    <row r="290" spans="2:7" ht="60" customHeight="1">
      <c r="B290" s="2" t="s">
        <v>304</v>
      </c>
      <c r="C290" s="1" t="s">
        <v>313</v>
      </c>
      <c r="D290" s="4" t="s">
        <v>314</v>
      </c>
      <c r="E290" s="3">
        <v>0</v>
      </c>
      <c r="F290" s="3">
        <v>4215</v>
      </c>
      <c r="G290" s="3">
        <f t="shared" si="4"/>
        <v>614509445.1300005</v>
      </c>
    </row>
    <row r="291" spans="2:7" ht="60" customHeight="1">
      <c r="B291" s="2" t="s">
        <v>304</v>
      </c>
      <c r="C291" s="1" t="s">
        <v>313</v>
      </c>
      <c r="D291" s="4" t="s">
        <v>314</v>
      </c>
      <c r="E291" s="3">
        <v>0</v>
      </c>
      <c r="F291" s="3">
        <v>80085</v>
      </c>
      <c r="G291" s="3">
        <f t="shared" si="4"/>
        <v>614429360.1300005</v>
      </c>
    </row>
    <row r="292" spans="2:7" ht="60" customHeight="1">
      <c r="B292" s="2" t="s">
        <v>304</v>
      </c>
      <c r="C292" s="1" t="s">
        <v>315</v>
      </c>
      <c r="D292" s="4" t="s">
        <v>316</v>
      </c>
      <c r="E292" s="3">
        <v>0</v>
      </c>
      <c r="F292" s="3">
        <v>17457.63</v>
      </c>
      <c r="G292" s="3">
        <f t="shared" si="4"/>
        <v>614411902.5000005</v>
      </c>
    </row>
    <row r="293" spans="2:7" ht="60" customHeight="1">
      <c r="B293" s="2" t="s">
        <v>304</v>
      </c>
      <c r="C293" s="1" t="s">
        <v>315</v>
      </c>
      <c r="D293" s="4" t="s">
        <v>316</v>
      </c>
      <c r="E293" s="3">
        <v>0</v>
      </c>
      <c r="F293" s="3">
        <v>394542.39</v>
      </c>
      <c r="G293" s="3">
        <f t="shared" si="4"/>
        <v>614017360.1100005</v>
      </c>
    </row>
    <row r="294" spans="2:7" ht="45.75" customHeight="1">
      <c r="B294" s="2" t="s">
        <v>304</v>
      </c>
      <c r="C294" s="1" t="s">
        <v>317</v>
      </c>
      <c r="D294" s="4" t="s">
        <v>318</v>
      </c>
      <c r="E294" s="3">
        <v>1888975.75</v>
      </c>
      <c r="F294" s="3">
        <v>0</v>
      </c>
      <c r="G294" s="3">
        <f t="shared" si="4"/>
        <v>615906335.8600005</v>
      </c>
    </row>
    <row r="295" spans="2:7" ht="39" customHeight="1">
      <c r="B295" s="2" t="s">
        <v>304</v>
      </c>
      <c r="C295" s="1" t="s">
        <v>317</v>
      </c>
      <c r="D295" s="4" t="s">
        <v>319</v>
      </c>
      <c r="E295" s="3">
        <v>0</v>
      </c>
      <c r="F295" s="3">
        <v>1888975.75</v>
      </c>
      <c r="G295" s="3">
        <f t="shared" si="4"/>
        <v>614017360.1100005</v>
      </c>
    </row>
    <row r="296" spans="2:7" ht="45.75" customHeight="1">
      <c r="B296" s="2" t="s">
        <v>304</v>
      </c>
      <c r="C296" s="1" t="s">
        <v>320</v>
      </c>
      <c r="D296" s="4" t="s">
        <v>321</v>
      </c>
      <c r="E296" s="3">
        <v>6000</v>
      </c>
      <c r="F296" s="3">
        <v>0</v>
      </c>
      <c r="G296" s="3">
        <f t="shared" si="4"/>
        <v>614023360.1100005</v>
      </c>
    </row>
    <row r="297" spans="2:7" ht="41.25" customHeight="1">
      <c r="B297" s="2" t="s">
        <v>304</v>
      </c>
      <c r="C297" s="1" t="s">
        <v>322</v>
      </c>
      <c r="D297" s="4" t="s">
        <v>323</v>
      </c>
      <c r="E297" s="3">
        <v>6000</v>
      </c>
      <c r="F297" s="3">
        <v>0</v>
      </c>
      <c r="G297" s="3">
        <f t="shared" si="4"/>
        <v>614029360.1100005</v>
      </c>
    </row>
    <row r="298" spans="2:7" ht="45.75" customHeight="1">
      <c r="B298" s="2" t="s">
        <v>304</v>
      </c>
      <c r="C298" s="1" t="s">
        <v>324</v>
      </c>
      <c r="D298" s="4" t="s">
        <v>325</v>
      </c>
      <c r="E298" s="3">
        <v>5000</v>
      </c>
      <c r="F298" s="3">
        <v>0</v>
      </c>
      <c r="G298" s="3">
        <f t="shared" si="4"/>
        <v>614034360.1100005</v>
      </c>
    </row>
    <row r="299" spans="2:7" ht="42" customHeight="1">
      <c r="B299" s="2" t="s">
        <v>304</v>
      </c>
      <c r="C299" s="1" t="s">
        <v>326</v>
      </c>
      <c r="D299" s="4" t="s">
        <v>327</v>
      </c>
      <c r="E299" s="3">
        <v>3000</v>
      </c>
      <c r="F299" s="3">
        <v>0</v>
      </c>
      <c r="G299" s="3">
        <f t="shared" si="4"/>
        <v>614037360.1100005</v>
      </c>
    </row>
    <row r="300" spans="2:7" ht="41.25" customHeight="1">
      <c r="B300" s="2" t="s">
        <v>304</v>
      </c>
      <c r="C300" s="1" t="s">
        <v>328</v>
      </c>
      <c r="D300" s="4" t="s">
        <v>329</v>
      </c>
      <c r="E300" s="3">
        <v>10000</v>
      </c>
      <c r="F300" s="3">
        <v>0</v>
      </c>
      <c r="G300" s="3">
        <f t="shared" si="4"/>
        <v>614047360.1100005</v>
      </c>
    </row>
    <row r="301" spans="2:7" ht="45.75" customHeight="1">
      <c r="B301" s="2" t="s">
        <v>304</v>
      </c>
      <c r="C301" s="1" t="s">
        <v>330</v>
      </c>
      <c r="D301" s="4" t="s">
        <v>331</v>
      </c>
      <c r="E301" s="3">
        <v>6000</v>
      </c>
      <c r="F301" s="3">
        <v>0</v>
      </c>
      <c r="G301" s="3">
        <f t="shared" si="4"/>
        <v>614053360.1100005</v>
      </c>
    </row>
    <row r="302" spans="2:7" ht="41.25" customHeight="1">
      <c r="B302" s="2" t="s">
        <v>304</v>
      </c>
      <c r="C302" s="1" t="s">
        <v>332</v>
      </c>
      <c r="D302" s="4" t="s">
        <v>333</v>
      </c>
      <c r="E302" s="3">
        <v>6000</v>
      </c>
      <c r="F302" s="3">
        <v>0</v>
      </c>
      <c r="G302" s="3">
        <f t="shared" si="4"/>
        <v>614059360.1100005</v>
      </c>
    </row>
    <row r="303" spans="2:7" ht="45.75" customHeight="1">
      <c r="B303" s="2" t="s">
        <v>304</v>
      </c>
      <c r="C303" s="1" t="s">
        <v>334</v>
      </c>
      <c r="D303" s="4" t="s">
        <v>335</v>
      </c>
      <c r="E303" s="3">
        <v>21000</v>
      </c>
      <c r="F303" s="3">
        <v>0</v>
      </c>
      <c r="G303" s="3">
        <f t="shared" si="4"/>
        <v>614080360.1100005</v>
      </c>
    </row>
    <row r="304" spans="2:7" ht="41.25" customHeight="1">
      <c r="B304" s="2" t="s">
        <v>304</v>
      </c>
      <c r="C304" s="1" t="s">
        <v>336</v>
      </c>
      <c r="D304" s="4" t="s">
        <v>337</v>
      </c>
      <c r="E304" s="3">
        <v>1000</v>
      </c>
      <c r="F304" s="3">
        <v>0</v>
      </c>
      <c r="G304" s="3">
        <f t="shared" si="4"/>
        <v>614081360.1100005</v>
      </c>
    </row>
    <row r="305" spans="2:7" ht="45.75" customHeight="1">
      <c r="B305" s="2" t="s">
        <v>304</v>
      </c>
      <c r="C305" s="1" t="s">
        <v>338</v>
      </c>
      <c r="D305" s="4" t="s">
        <v>339</v>
      </c>
      <c r="E305" s="3">
        <v>1000</v>
      </c>
      <c r="F305" s="3">
        <v>0</v>
      </c>
      <c r="G305" s="3">
        <f t="shared" si="4"/>
        <v>614082360.1100005</v>
      </c>
    </row>
    <row r="306" spans="2:7" ht="41.25" customHeight="1">
      <c r="B306" s="2" t="s">
        <v>304</v>
      </c>
      <c r="C306" s="1" t="s">
        <v>340</v>
      </c>
      <c r="D306" s="4" t="s">
        <v>341</v>
      </c>
      <c r="E306" s="3">
        <v>1000</v>
      </c>
      <c r="F306" s="3">
        <v>0</v>
      </c>
      <c r="G306" s="3">
        <f t="shared" si="4"/>
        <v>614083360.1100005</v>
      </c>
    </row>
    <row r="307" spans="2:7" ht="45.75" customHeight="1">
      <c r="B307" s="2" t="s">
        <v>304</v>
      </c>
      <c r="C307" s="1" t="s">
        <v>342</v>
      </c>
      <c r="D307" s="4" t="s">
        <v>343</v>
      </c>
      <c r="E307" s="3">
        <v>6000</v>
      </c>
      <c r="F307" s="3">
        <v>0</v>
      </c>
      <c r="G307" s="3">
        <f t="shared" si="4"/>
        <v>614089360.1100005</v>
      </c>
    </row>
    <row r="308" spans="2:7" ht="41.25" customHeight="1">
      <c r="B308" s="2" t="s">
        <v>304</v>
      </c>
      <c r="C308" s="1" t="s">
        <v>344</v>
      </c>
      <c r="D308" s="4" t="s">
        <v>345</v>
      </c>
      <c r="E308" s="3">
        <v>45500</v>
      </c>
      <c r="F308" s="3">
        <v>0</v>
      </c>
      <c r="G308" s="3">
        <f t="shared" si="4"/>
        <v>614134860.1100005</v>
      </c>
    </row>
    <row r="309" spans="2:7" ht="45.75" customHeight="1">
      <c r="B309" s="2" t="s">
        <v>304</v>
      </c>
      <c r="C309" s="1" t="s">
        <v>346</v>
      </c>
      <c r="D309" s="4" t="s">
        <v>347</v>
      </c>
      <c r="E309" s="3">
        <v>6000</v>
      </c>
      <c r="F309" s="3">
        <v>0</v>
      </c>
      <c r="G309" s="3">
        <f t="shared" si="4"/>
        <v>614140860.1100005</v>
      </c>
    </row>
    <row r="310" spans="2:7" ht="41.25" customHeight="1">
      <c r="B310" s="2" t="s">
        <v>304</v>
      </c>
      <c r="C310" s="1" t="s">
        <v>348</v>
      </c>
      <c r="D310" s="4" t="s">
        <v>349</v>
      </c>
      <c r="E310" s="3">
        <v>125500</v>
      </c>
      <c r="F310" s="3">
        <v>0</v>
      </c>
      <c r="G310" s="3">
        <f t="shared" si="4"/>
        <v>614266360.1100005</v>
      </c>
    </row>
    <row r="311" spans="2:7" ht="45.75" customHeight="1">
      <c r="B311" s="2" t="s">
        <v>304</v>
      </c>
      <c r="C311" s="1" t="s">
        <v>348</v>
      </c>
      <c r="D311" s="4" t="s">
        <v>350</v>
      </c>
      <c r="E311" s="3">
        <v>0</v>
      </c>
      <c r="F311" s="3">
        <v>125500</v>
      </c>
      <c r="G311" s="3">
        <f t="shared" si="4"/>
        <v>614140860.1100005</v>
      </c>
    </row>
    <row r="312" spans="2:7" ht="41.25" customHeight="1">
      <c r="B312" s="2" t="s">
        <v>304</v>
      </c>
      <c r="C312" s="1" t="s">
        <v>351</v>
      </c>
      <c r="D312" s="4" t="s">
        <v>352</v>
      </c>
      <c r="E312" s="3">
        <v>1243163.76</v>
      </c>
      <c r="F312" s="3">
        <v>0</v>
      </c>
      <c r="G312" s="3">
        <f t="shared" si="4"/>
        <v>615384023.8700005</v>
      </c>
    </row>
    <row r="313" spans="2:7" ht="45.75" customHeight="1">
      <c r="B313" s="2" t="s">
        <v>304</v>
      </c>
      <c r="C313" s="1" t="s">
        <v>351</v>
      </c>
      <c r="D313" s="4" t="s">
        <v>353</v>
      </c>
      <c r="E313" s="3">
        <v>0</v>
      </c>
      <c r="F313" s="3">
        <v>1243163.76</v>
      </c>
      <c r="G313" s="3">
        <f t="shared" si="4"/>
        <v>614140860.1100005</v>
      </c>
    </row>
    <row r="314" spans="2:7" ht="69" customHeight="1">
      <c r="B314" s="2" t="s">
        <v>354</v>
      </c>
      <c r="C314" s="1" t="s">
        <v>355</v>
      </c>
      <c r="D314" s="4" t="s">
        <v>356</v>
      </c>
      <c r="E314" s="3">
        <v>0</v>
      </c>
      <c r="F314" s="3">
        <v>1500</v>
      </c>
      <c r="G314" s="3">
        <f t="shared" si="4"/>
        <v>614139360.1100005</v>
      </c>
    </row>
    <row r="315" spans="2:7" ht="69" customHeight="1">
      <c r="B315" s="2" t="s">
        <v>354</v>
      </c>
      <c r="C315" s="1" t="s">
        <v>355</v>
      </c>
      <c r="D315" s="4" t="s">
        <v>356</v>
      </c>
      <c r="E315" s="3">
        <v>0</v>
      </c>
      <c r="F315" s="3">
        <v>33900</v>
      </c>
      <c r="G315" s="3">
        <f t="shared" si="4"/>
        <v>614105460.1100005</v>
      </c>
    </row>
    <row r="316" spans="2:7" ht="69" customHeight="1">
      <c r="B316" s="2" t="s">
        <v>354</v>
      </c>
      <c r="C316" s="1" t="s">
        <v>357</v>
      </c>
      <c r="D316" s="4" t="s">
        <v>358</v>
      </c>
      <c r="E316" s="3">
        <v>0</v>
      </c>
      <c r="F316" s="3">
        <v>51993</v>
      </c>
      <c r="G316" s="3">
        <f t="shared" si="4"/>
        <v>614053467.1100005</v>
      </c>
    </row>
    <row r="317" spans="2:7" ht="69" customHeight="1">
      <c r="B317" s="2" t="s">
        <v>354</v>
      </c>
      <c r="C317" s="1" t="s">
        <v>357</v>
      </c>
      <c r="D317" s="4" t="s">
        <v>358</v>
      </c>
      <c r="E317" s="3">
        <v>0</v>
      </c>
      <c r="F317" s="3">
        <v>93587.4</v>
      </c>
      <c r="G317" s="3">
        <f t="shared" si="4"/>
        <v>613959879.7100005</v>
      </c>
    </row>
    <row r="318" spans="2:7" ht="50.25" customHeight="1">
      <c r="B318" s="2" t="s">
        <v>354</v>
      </c>
      <c r="C318" s="1" t="s">
        <v>357</v>
      </c>
      <c r="D318" s="4" t="s">
        <v>358</v>
      </c>
      <c r="E318" s="3">
        <v>0</v>
      </c>
      <c r="F318" s="3">
        <v>467937</v>
      </c>
      <c r="G318" s="3">
        <f t="shared" si="4"/>
        <v>613491942.7100005</v>
      </c>
    </row>
    <row r="319" spans="2:7" ht="45" customHeight="1">
      <c r="B319" s="2" t="s">
        <v>354</v>
      </c>
      <c r="C319" s="1" t="s">
        <v>359</v>
      </c>
      <c r="D319" s="4" t="s">
        <v>318</v>
      </c>
      <c r="E319" s="3">
        <v>65524.48</v>
      </c>
      <c r="F319" s="3">
        <v>0</v>
      </c>
      <c r="G319" s="3">
        <f t="shared" si="4"/>
        <v>613557467.1900005</v>
      </c>
    </row>
    <row r="320" spans="2:7" ht="45" customHeight="1">
      <c r="B320" s="2" t="s">
        <v>354</v>
      </c>
      <c r="C320" s="1" t="s">
        <v>359</v>
      </c>
      <c r="D320" s="4" t="s">
        <v>319</v>
      </c>
      <c r="E320" s="3">
        <v>0</v>
      </c>
      <c r="F320" s="3">
        <v>65524.48</v>
      </c>
      <c r="G320" s="3">
        <f t="shared" si="4"/>
        <v>613491942.7100005</v>
      </c>
    </row>
    <row r="321" spans="2:7" ht="45" customHeight="1">
      <c r="B321" s="2" t="s">
        <v>354</v>
      </c>
      <c r="C321" s="1" t="s">
        <v>360</v>
      </c>
      <c r="D321" s="4" t="s">
        <v>361</v>
      </c>
      <c r="E321" s="3">
        <v>10000</v>
      </c>
      <c r="F321" s="3">
        <v>0</v>
      </c>
      <c r="G321" s="3">
        <f t="shared" si="4"/>
        <v>613501942.7100005</v>
      </c>
    </row>
    <row r="322" spans="2:7" ht="45" customHeight="1">
      <c r="B322" s="2" t="s">
        <v>354</v>
      </c>
      <c r="C322" s="1" t="s">
        <v>362</v>
      </c>
      <c r="D322" s="4" t="s">
        <v>363</v>
      </c>
      <c r="E322" s="3">
        <v>6000</v>
      </c>
      <c r="F322" s="3">
        <v>0</v>
      </c>
      <c r="G322" s="3">
        <f t="shared" si="4"/>
        <v>613507942.7100005</v>
      </c>
    </row>
    <row r="323" spans="2:7" ht="45" customHeight="1">
      <c r="B323" s="2" t="s">
        <v>354</v>
      </c>
      <c r="C323" s="1" t="s">
        <v>364</v>
      </c>
      <c r="D323" s="4" t="s">
        <v>365</v>
      </c>
      <c r="E323" s="3">
        <v>1000</v>
      </c>
      <c r="F323" s="3">
        <v>0</v>
      </c>
      <c r="G323" s="3">
        <f t="shared" si="4"/>
        <v>613508942.7100005</v>
      </c>
    </row>
    <row r="324" spans="2:7" ht="45" customHeight="1">
      <c r="B324" s="2" t="s">
        <v>354</v>
      </c>
      <c r="C324" s="1" t="s">
        <v>366</v>
      </c>
      <c r="D324" s="4" t="s">
        <v>367</v>
      </c>
      <c r="E324" s="3">
        <v>3000</v>
      </c>
      <c r="F324" s="3">
        <v>0</v>
      </c>
      <c r="G324" s="3">
        <f t="shared" si="4"/>
        <v>613511942.7100005</v>
      </c>
    </row>
    <row r="325" spans="2:7" ht="50.25" customHeight="1">
      <c r="B325" s="2" t="s">
        <v>354</v>
      </c>
      <c r="C325" s="1" t="s">
        <v>368</v>
      </c>
      <c r="D325" s="4" t="s">
        <v>369</v>
      </c>
      <c r="E325" s="3">
        <v>6000</v>
      </c>
      <c r="F325" s="3">
        <v>0</v>
      </c>
      <c r="G325" s="3">
        <f t="shared" si="4"/>
        <v>613517942.7100005</v>
      </c>
    </row>
    <row r="326" spans="2:7" ht="50.25" customHeight="1">
      <c r="B326" s="2" t="s">
        <v>354</v>
      </c>
      <c r="C326" s="1" t="s">
        <v>370</v>
      </c>
      <c r="D326" s="4" t="s">
        <v>371</v>
      </c>
      <c r="E326" s="3">
        <v>6000</v>
      </c>
      <c r="F326" s="3">
        <v>0</v>
      </c>
      <c r="G326" s="3">
        <f t="shared" si="4"/>
        <v>613523942.7100005</v>
      </c>
    </row>
    <row r="327" spans="2:7" ht="50.25" customHeight="1">
      <c r="B327" s="2" t="s">
        <v>354</v>
      </c>
      <c r="C327" s="1" t="s">
        <v>372</v>
      </c>
      <c r="D327" s="4" t="s">
        <v>373</v>
      </c>
      <c r="E327" s="3">
        <v>5000</v>
      </c>
      <c r="F327" s="3">
        <v>0</v>
      </c>
      <c r="G327" s="3">
        <f t="shared" si="4"/>
        <v>613528942.7100005</v>
      </c>
    </row>
    <row r="328" spans="2:7" ht="50.25" customHeight="1">
      <c r="B328" s="2" t="s">
        <v>354</v>
      </c>
      <c r="C328" s="1" t="s">
        <v>374</v>
      </c>
      <c r="D328" s="4" t="s">
        <v>375</v>
      </c>
      <c r="E328" s="3">
        <v>3000</v>
      </c>
      <c r="F328" s="3">
        <v>0</v>
      </c>
      <c r="G328" s="3">
        <f t="shared" si="4"/>
        <v>613531942.7100005</v>
      </c>
    </row>
    <row r="329" spans="2:7" ht="50.25" customHeight="1">
      <c r="B329" s="2" t="s">
        <v>354</v>
      </c>
      <c r="C329" s="1" t="s">
        <v>376</v>
      </c>
      <c r="D329" s="4" t="s">
        <v>377</v>
      </c>
      <c r="E329" s="3">
        <v>15000</v>
      </c>
      <c r="F329" s="3">
        <v>0</v>
      </c>
      <c r="G329" s="3">
        <f t="shared" si="4"/>
        <v>613546942.7100005</v>
      </c>
    </row>
    <row r="330" spans="2:7" ht="50.25" customHeight="1">
      <c r="B330" s="2" t="s">
        <v>354</v>
      </c>
      <c r="C330" s="1" t="s">
        <v>378</v>
      </c>
      <c r="D330" s="4" t="s">
        <v>379</v>
      </c>
      <c r="E330" s="3">
        <v>85000</v>
      </c>
      <c r="F330" s="3">
        <v>0</v>
      </c>
      <c r="G330" s="3">
        <f t="shared" si="4"/>
        <v>613631942.7100005</v>
      </c>
    </row>
    <row r="331" spans="2:7" ht="48" customHeight="1">
      <c r="B331" s="2" t="s">
        <v>354</v>
      </c>
      <c r="C331" s="1" t="s">
        <v>378</v>
      </c>
      <c r="D331" s="4" t="s">
        <v>380</v>
      </c>
      <c r="E331" s="3">
        <v>0</v>
      </c>
      <c r="F331" s="3">
        <v>85000</v>
      </c>
      <c r="G331" s="3">
        <f aca="true" t="shared" si="5" ref="G331:G394">G330+E331-F331</f>
        <v>613546942.7100005</v>
      </c>
    </row>
    <row r="332" spans="2:7" ht="50.25" customHeight="1">
      <c r="B332" s="2" t="s">
        <v>354</v>
      </c>
      <c r="C332" s="1" t="s">
        <v>381</v>
      </c>
      <c r="D332" s="4" t="s">
        <v>382</v>
      </c>
      <c r="E332" s="3">
        <v>1547400.58</v>
      </c>
      <c r="F332" s="3">
        <v>0</v>
      </c>
      <c r="G332" s="3">
        <f t="shared" si="5"/>
        <v>615094343.2900006</v>
      </c>
    </row>
    <row r="333" spans="2:7" ht="48" customHeight="1">
      <c r="B333" s="2" t="s">
        <v>354</v>
      </c>
      <c r="C333" s="1" t="s">
        <v>381</v>
      </c>
      <c r="D333" s="4" t="s">
        <v>383</v>
      </c>
      <c r="E333" s="3">
        <v>0</v>
      </c>
      <c r="F333" s="3">
        <v>1547400.58</v>
      </c>
      <c r="G333" s="3">
        <f t="shared" si="5"/>
        <v>613546942.7100005</v>
      </c>
    </row>
    <row r="334" spans="2:7" ht="50.25" customHeight="1">
      <c r="B334" s="2" t="s">
        <v>354</v>
      </c>
      <c r="C334" s="1" t="s">
        <v>384</v>
      </c>
      <c r="D334" s="4" t="s">
        <v>385</v>
      </c>
      <c r="E334" s="3">
        <v>5650</v>
      </c>
      <c r="F334" s="3">
        <v>0</v>
      </c>
      <c r="G334" s="3">
        <f t="shared" si="5"/>
        <v>613552592.7100005</v>
      </c>
    </row>
    <row r="335" spans="2:7" ht="48" customHeight="1">
      <c r="B335" s="2" t="s">
        <v>354</v>
      </c>
      <c r="C335" s="1" t="s">
        <v>386</v>
      </c>
      <c r="D335" s="4" t="s">
        <v>387</v>
      </c>
      <c r="E335" s="3">
        <v>30000</v>
      </c>
      <c r="F335" s="3">
        <v>0</v>
      </c>
      <c r="G335" s="3">
        <f t="shared" si="5"/>
        <v>613582592.7100005</v>
      </c>
    </row>
    <row r="336" spans="2:7" ht="50.25" customHeight="1">
      <c r="B336" s="2" t="s">
        <v>388</v>
      </c>
      <c r="C336" s="1" t="s">
        <v>389</v>
      </c>
      <c r="D336" s="4" t="s">
        <v>390</v>
      </c>
      <c r="E336" s="3">
        <v>0</v>
      </c>
      <c r="F336" s="3">
        <v>30112.62</v>
      </c>
      <c r="G336" s="3">
        <f t="shared" si="5"/>
        <v>613552480.0900005</v>
      </c>
    </row>
    <row r="337" spans="2:7" ht="48" customHeight="1">
      <c r="B337" s="2" t="s">
        <v>388</v>
      </c>
      <c r="C337" s="1" t="s">
        <v>389</v>
      </c>
      <c r="D337" s="4" t="s">
        <v>390</v>
      </c>
      <c r="E337" s="3">
        <v>0</v>
      </c>
      <c r="F337" s="3">
        <v>16260.82</v>
      </c>
      <c r="G337" s="3">
        <f t="shared" si="5"/>
        <v>613536219.2700005</v>
      </c>
    </row>
    <row r="338" spans="2:7" ht="50.25" customHeight="1">
      <c r="B338" s="2" t="s">
        <v>388</v>
      </c>
      <c r="C338" s="1" t="s">
        <v>389</v>
      </c>
      <c r="D338" s="4" t="s">
        <v>390</v>
      </c>
      <c r="E338" s="3">
        <v>0</v>
      </c>
      <c r="F338" s="3">
        <v>3019091.64</v>
      </c>
      <c r="G338" s="3">
        <f t="shared" si="5"/>
        <v>610517127.6300005</v>
      </c>
    </row>
    <row r="339" spans="2:7" ht="48" customHeight="1">
      <c r="B339" s="2" t="s">
        <v>388</v>
      </c>
      <c r="C339" s="1" t="s">
        <v>391</v>
      </c>
      <c r="D339" s="4" t="s">
        <v>392</v>
      </c>
      <c r="E339" s="3">
        <v>0</v>
      </c>
      <c r="F339" s="3">
        <v>12172.56</v>
      </c>
      <c r="G339" s="3">
        <f t="shared" si="5"/>
        <v>610504955.0700005</v>
      </c>
    </row>
    <row r="340" spans="2:7" ht="50.25" customHeight="1">
      <c r="B340" s="2" t="s">
        <v>388</v>
      </c>
      <c r="C340" s="1" t="s">
        <v>391</v>
      </c>
      <c r="D340" s="4" t="s">
        <v>392</v>
      </c>
      <c r="E340" s="3">
        <v>0</v>
      </c>
      <c r="F340" s="3">
        <v>6746.92</v>
      </c>
      <c r="G340" s="3">
        <f t="shared" si="5"/>
        <v>610498208.1500006</v>
      </c>
    </row>
    <row r="341" spans="2:7" ht="48" customHeight="1">
      <c r="B341" s="2" t="s">
        <v>388</v>
      </c>
      <c r="C341" s="1" t="s">
        <v>391</v>
      </c>
      <c r="D341" s="4" t="s">
        <v>392</v>
      </c>
      <c r="E341" s="3">
        <v>0</v>
      </c>
      <c r="F341" s="3">
        <v>1249.43</v>
      </c>
      <c r="G341" s="3">
        <f t="shared" si="5"/>
        <v>610496958.7200006</v>
      </c>
    </row>
    <row r="342" spans="2:7" ht="50.25" customHeight="1">
      <c r="B342" s="2" t="s">
        <v>388</v>
      </c>
      <c r="C342" s="1" t="s">
        <v>391</v>
      </c>
      <c r="D342" s="4" t="s">
        <v>392</v>
      </c>
      <c r="E342" s="3">
        <v>0</v>
      </c>
      <c r="F342" s="3">
        <v>12494.29</v>
      </c>
      <c r="G342" s="3">
        <f t="shared" si="5"/>
        <v>610484464.4300007</v>
      </c>
    </row>
    <row r="343" spans="2:7" ht="63" customHeight="1">
      <c r="B343" s="2" t="s">
        <v>388</v>
      </c>
      <c r="C343" s="1" t="s">
        <v>391</v>
      </c>
      <c r="D343" s="4" t="s">
        <v>392</v>
      </c>
      <c r="E343" s="3">
        <v>0</v>
      </c>
      <c r="F343" s="3">
        <v>1053402.95</v>
      </c>
      <c r="G343" s="3">
        <f t="shared" si="5"/>
        <v>609431061.4800006</v>
      </c>
    </row>
    <row r="344" spans="2:7" ht="63" customHeight="1">
      <c r="B344" s="2" t="s">
        <v>388</v>
      </c>
      <c r="C344" s="1" t="s">
        <v>393</v>
      </c>
      <c r="D344" s="4" t="s">
        <v>394</v>
      </c>
      <c r="E344" s="3">
        <v>0</v>
      </c>
      <c r="F344" s="3">
        <v>26000</v>
      </c>
      <c r="G344" s="3">
        <f>G343+E344-F344</f>
        <v>609405061.4800006</v>
      </c>
    </row>
    <row r="345" spans="2:7" ht="63" customHeight="1">
      <c r="B345" s="2" t="s">
        <v>388</v>
      </c>
      <c r="C345" s="1" t="s">
        <v>393</v>
      </c>
      <c r="D345" s="4" t="s">
        <v>394</v>
      </c>
      <c r="E345" s="3">
        <v>0</v>
      </c>
      <c r="F345" s="3">
        <v>12785.8</v>
      </c>
      <c r="G345" s="3">
        <f t="shared" si="5"/>
        <v>609392275.6800007</v>
      </c>
    </row>
    <row r="346" spans="2:7" ht="63" customHeight="1">
      <c r="B346" s="2" t="s">
        <v>388</v>
      </c>
      <c r="C346" s="1" t="s">
        <v>393</v>
      </c>
      <c r="D346" s="4" t="s">
        <v>394</v>
      </c>
      <c r="E346" s="3">
        <v>0</v>
      </c>
      <c r="F346" s="3">
        <v>2367.74</v>
      </c>
      <c r="G346" s="3">
        <f>G345+E346-F346</f>
        <v>609389907.9400007</v>
      </c>
    </row>
    <row r="347" spans="2:7" ht="63" customHeight="1">
      <c r="B347" s="2" t="s">
        <v>388</v>
      </c>
      <c r="C347" s="1" t="s">
        <v>393</v>
      </c>
      <c r="D347" s="4" t="s">
        <v>394</v>
      </c>
      <c r="E347" s="3">
        <v>0</v>
      </c>
      <c r="F347" s="3">
        <v>23677.41</v>
      </c>
      <c r="G347" s="3">
        <f t="shared" si="5"/>
        <v>609366230.5300007</v>
      </c>
    </row>
    <row r="348" spans="2:7" ht="63" customHeight="1">
      <c r="B348" s="2" t="s">
        <v>388</v>
      </c>
      <c r="C348" s="1" t="s">
        <v>393</v>
      </c>
      <c r="D348" s="4" t="s">
        <v>394</v>
      </c>
      <c r="E348" s="3">
        <v>0</v>
      </c>
      <c r="F348" s="3">
        <v>2227362.68</v>
      </c>
      <c r="G348" s="3">
        <f t="shared" si="5"/>
        <v>607138867.8500007</v>
      </c>
    </row>
    <row r="349" spans="2:7" ht="63" customHeight="1">
      <c r="B349" s="2" t="s">
        <v>388</v>
      </c>
      <c r="C349" s="1" t="s">
        <v>395</v>
      </c>
      <c r="D349" s="4" t="s">
        <v>396</v>
      </c>
      <c r="E349" s="3">
        <v>0</v>
      </c>
      <c r="F349" s="3">
        <v>481.25</v>
      </c>
      <c r="G349" s="3">
        <f t="shared" si="5"/>
        <v>607138386.6000007</v>
      </c>
    </row>
    <row r="350" spans="2:7" ht="63" customHeight="1">
      <c r="B350" s="2" t="s">
        <v>388</v>
      </c>
      <c r="C350" s="1" t="s">
        <v>395</v>
      </c>
      <c r="D350" s="4" t="s">
        <v>396</v>
      </c>
      <c r="E350" s="3">
        <v>0</v>
      </c>
      <c r="F350" s="3">
        <v>109818.75</v>
      </c>
      <c r="G350" s="3">
        <f t="shared" si="5"/>
        <v>607028567.8500007</v>
      </c>
    </row>
    <row r="351" spans="2:7" ht="63" customHeight="1">
      <c r="B351" s="2" t="s">
        <v>388</v>
      </c>
      <c r="C351" s="1" t="s">
        <v>397</v>
      </c>
      <c r="D351" s="4" t="s">
        <v>398</v>
      </c>
      <c r="E351" s="3">
        <v>0</v>
      </c>
      <c r="F351" s="3">
        <v>445.5</v>
      </c>
      <c r="G351" s="3">
        <f t="shared" si="5"/>
        <v>607028122.3500007</v>
      </c>
    </row>
    <row r="352" spans="2:7" ht="63" customHeight="1">
      <c r="B352" s="2" t="s">
        <v>388</v>
      </c>
      <c r="C352" s="1" t="s">
        <v>397</v>
      </c>
      <c r="D352" s="4" t="s">
        <v>398</v>
      </c>
      <c r="E352" s="3">
        <v>0</v>
      </c>
      <c r="F352" s="3">
        <v>8464.5</v>
      </c>
      <c r="G352" s="3">
        <f t="shared" si="5"/>
        <v>607019657.8500007</v>
      </c>
    </row>
    <row r="353" spans="2:7" ht="69.75" customHeight="1">
      <c r="B353" s="2" t="s">
        <v>388</v>
      </c>
      <c r="C353" s="1" t="s">
        <v>399</v>
      </c>
      <c r="D353" s="4" t="s">
        <v>400</v>
      </c>
      <c r="E353" s="3">
        <v>0</v>
      </c>
      <c r="F353" s="3">
        <v>749772.8</v>
      </c>
      <c r="G353" s="3">
        <f t="shared" si="5"/>
        <v>606269885.0500008</v>
      </c>
    </row>
    <row r="354" spans="2:7" ht="69.75" customHeight="1">
      <c r="B354" s="2" t="s">
        <v>388</v>
      </c>
      <c r="C354" s="1" t="s">
        <v>399</v>
      </c>
      <c r="D354" s="4" t="s">
        <v>400</v>
      </c>
      <c r="E354" s="3">
        <v>0</v>
      </c>
      <c r="F354" s="3">
        <v>13405937.66</v>
      </c>
      <c r="G354" s="3">
        <f t="shared" si="5"/>
        <v>592863947.3900008</v>
      </c>
    </row>
    <row r="355" spans="2:7" ht="69.75" customHeight="1">
      <c r="B355" s="2" t="s">
        <v>388</v>
      </c>
      <c r="C355" s="1" t="s">
        <v>401</v>
      </c>
      <c r="D355" s="4" t="s">
        <v>402</v>
      </c>
      <c r="E355" s="3">
        <v>0</v>
      </c>
      <c r="F355" s="3">
        <v>1216485.13</v>
      </c>
      <c r="G355" s="3">
        <f t="shared" si="5"/>
        <v>591647462.2600008</v>
      </c>
    </row>
    <row r="356" spans="2:7" ht="36" customHeight="1">
      <c r="B356" s="2" t="s">
        <v>388</v>
      </c>
      <c r="C356" s="1" t="s">
        <v>401</v>
      </c>
      <c r="D356" s="4" t="s">
        <v>403</v>
      </c>
      <c r="E356" s="3">
        <v>0</v>
      </c>
      <c r="F356" s="3">
        <v>21750754.08</v>
      </c>
      <c r="G356" s="3">
        <f t="shared" si="5"/>
        <v>569896708.1800008</v>
      </c>
    </row>
    <row r="357" spans="2:7" ht="36" customHeight="1">
      <c r="B357" s="2" t="s">
        <v>388</v>
      </c>
      <c r="C357" s="1" t="s">
        <v>404</v>
      </c>
      <c r="D357" s="4" t="s">
        <v>405</v>
      </c>
      <c r="E357" s="3">
        <v>1000</v>
      </c>
      <c r="F357" s="3">
        <v>0</v>
      </c>
      <c r="G357" s="3">
        <f t="shared" si="5"/>
        <v>569897708.1800008</v>
      </c>
    </row>
    <row r="358" spans="2:7" ht="36" customHeight="1">
      <c r="B358" s="2" t="s">
        <v>388</v>
      </c>
      <c r="C358" s="1" t="s">
        <v>406</v>
      </c>
      <c r="D358" s="4" t="s">
        <v>407</v>
      </c>
      <c r="E358" s="3">
        <v>6000</v>
      </c>
      <c r="F358" s="3">
        <v>0</v>
      </c>
      <c r="G358" s="3">
        <f t="shared" si="5"/>
        <v>569903708.1800008</v>
      </c>
    </row>
    <row r="359" spans="2:7" ht="36" customHeight="1">
      <c r="B359" s="2" t="s">
        <v>388</v>
      </c>
      <c r="C359" s="1" t="s">
        <v>408</v>
      </c>
      <c r="D359" s="4" t="s">
        <v>409</v>
      </c>
      <c r="E359" s="3">
        <v>6000</v>
      </c>
      <c r="F359" s="3">
        <v>0</v>
      </c>
      <c r="G359" s="3">
        <f t="shared" si="5"/>
        <v>569909708.1800008</v>
      </c>
    </row>
    <row r="360" spans="2:7" ht="36" customHeight="1">
      <c r="B360" s="2" t="s">
        <v>388</v>
      </c>
      <c r="C360" s="1" t="s">
        <v>410</v>
      </c>
      <c r="D360" s="4" t="s">
        <v>411</v>
      </c>
      <c r="E360" s="3">
        <v>3000</v>
      </c>
      <c r="F360" s="3">
        <v>0</v>
      </c>
      <c r="G360" s="3">
        <f t="shared" si="5"/>
        <v>569912708.1800008</v>
      </c>
    </row>
    <row r="361" spans="2:7" ht="27" customHeight="1">
      <c r="B361" s="2" t="s">
        <v>388</v>
      </c>
      <c r="C361" s="1" t="s">
        <v>412</v>
      </c>
      <c r="D361" s="4" t="s">
        <v>413</v>
      </c>
      <c r="E361" s="3">
        <v>3500</v>
      </c>
      <c r="F361" s="3">
        <v>0</v>
      </c>
      <c r="G361" s="3">
        <f t="shared" si="5"/>
        <v>569916208.1800008</v>
      </c>
    </row>
    <row r="362" spans="2:7" ht="27" customHeight="1">
      <c r="B362" s="2" t="s">
        <v>388</v>
      </c>
      <c r="C362" s="1" t="s">
        <v>414</v>
      </c>
      <c r="D362" s="4" t="s">
        <v>415</v>
      </c>
      <c r="E362" s="3">
        <v>9450</v>
      </c>
      <c r="F362" s="3">
        <v>0</v>
      </c>
      <c r="G362" s="3">
        <f t="shared" si="5"/>
        <v>569925658.1800008</v>
      </c>
    </row>
    <row r="363" spans="2:7" ht="27" customHeight="1">
      <c r="B363" s="2" t="s">
        <v>388</v>
      </c>
      <c r="C363" s="1" t="s">
        <v>416</v>
      </c>
      <c r="D363" s="4" t="s">
        <v>417</v>
      </c>
      <c r="E363" s="3">
        <v>6000</v>
      </c>
      <c r="F363" s="3">
        <v>0</v>
      </c>
      <c r="G363" s="3">
        <f t="shared" si="5"/>
        <v>569931658.1800008</v>
      </c>
    </row>
    <row r="364" spans="2:7" ht="27" customHeight="1">
      <c r="B364" s="2" t="s">
        <v>388</v>
      </c>
      <c r="C364" s="1" t="s">
        <v>418</v>
      </c>
      <c r="D364" s="4" t="s">
        <v>419</v>
      </c>
      <c r="E364" s="3">
        <v>6000</v>
      </c>
      <c r="F364" s="3">
        <v>0</v>
      </c>
      <c r="G364" s="3">
        <f t="shared" si="5"/>
        <v>569937658.1800008</v>
      </c>
    </row>
    <row r="365" spans="2:7" ht="27" customHeight="1">
      <c r="B365" s="2" t="s">
        <v>388</v>
      </c>
      <c r="C365" s="1" t="s">
        <v>420</v>
      </c>
      <c r="D365" s="4" t="s">
        <v>421</v>
      </c>
      <c r="E365" s="3">
        <v>6000</v>
      </c>
      <c r="F365" s="3">
        <v>0</v>
      </c>
      <c r="G365" s="3">
        <f t="shared" si="5"/>
        <v>569943658.1800008</v>
      </c>
    </row>
    <row r="366" spans="2:7" ht="27" customHeight="1">
      <c r="B366" s="2" t="s">
        <v>388</v>
      </c>
      <c r="C366" s="1" t="s">
        <v>422</v>
      </c>
      <c r="D366" s="4" t="s">
        <v>423</v>
      </c>
      <c r="E366" s="3">
        <v>1000</v>
      </c>
      <c r="F366" s="3">
        <v>0</v>
      </c>
      <c r="G366" s="3">
        <f t="shared" si="5"/>
        <v>569944658.1800008</v>
      </c>
    </row>
    <row r="367" spans="2:7" ht="27" customHeight="1">
      <c r="B367" s="2" t="s">
        <v>388</v>
      </c>
      <c r="C367" s="1" t="s">
        <v>424</v>
      </c>
      <c r="D367" s="4" t="s">
        <v>425</v>
      </c>
      <c r="E367" s="3">
        <v>6000</v>
      </c>
      <c r="F367" s="3">
        <v>0</v>
      </c>
      <c r="G367" s="3">
        <f t="shared" si="5"/>
        <v>569950658.1800008</v>
      </c>
    </row>
    <row r="368" spans="2:7" ht="27" customHeight="1">
      <c r="B368" s="2" t="s">
        <v>388</v>
      </c>
      <c r="C368" s="1" t="s">
        <v>426</v>
      </c>
      <c r="D368" s="4" t="s">
        <v>427</v>
      </c>
      <c r="E368" s="3">
        <v>54950</v>
      </c>
      <c r="F368" s="3">
        <v>0</v>
      </c>
      <c r="G368" s="3">
        <f t="shared" si="5"/>
        <v>570005608.1800008</v>
      </c>
    </row>
    <row r="369" spans="2:7" ht="27" customHeight="1">
      <c r="B369" s="2" t="s">
        <v>388</v>
      </c>
      <c r="C369" s="1" t="s">
        <v>426</v>
      </c>
      <c r="D369" s="4" t="s">
        <v>428</v>
      </c>
      <c r="E369" s="3">
        <v>0</v>
      </c>
      <c r="F369" s="3">
        <v>54950</v>
      </c>
      <c r="G369" s="3">
        <f t="shared" si="5"/>
        <v>569950658.1800008</v>
      </c>
    </row>
    <row r="370" spans="2:7" ht="27" customHeight="1">
      <c r="B370" s="2" t="s">
        <v>388</v>
      </c>
      <c r="C370" s="1" t="s">
        <v>429</v>
      </c>
      <c r="D370" s="4" t="s">
        <v>430</v>
      </c>
      <c r="E370" s="3">
        <v>4075841.34</v>
      </c>
      <c r="F370" s="3">
        <v>0</v>
      </c>
      <c r="G370" s="3">
        <f t="shared" si="5"/>
        <v>574026499.5200008</v>
      </c>
    </row>
    <row r="371" spans="2:7" ht="27" customHeight="1">
      <c r="B371" s="2" t="s">
        <v>388</v>
      </c>
      <c r="C371" s="1" t="s">
        <v>429</v>
      </c>
      <c r="D371" s="4" t="s">
        <v>431</v>
      </c>
      <c r="E371" s="3">
        <v>0</v>
      </c>
      <c r="F371" s="3">
        <v>4075841.34</v>
      </c>
      <c r="G371" s="3">
        <f t="shared" si="5"/>
        <v>569950658.1800008</v>
      </c>
    </row>
    <row r="372" spans="2:7" ht="27" customHeight="1">
      <c r="B372" s="2" t="s">
        <v>432</v>
      </c>
      <c r="C372" s="1" t="s">
        <v>433</v>
      </c>
      <c r="D372" s="4" t="s">
        <v>434</v>
      </c>
      <c r="E372" s="3">
        <v>0</v>
      </c>
      <c r="F372" s="3">
        <v>5642.14</v>
      </c>
      <c r="G372" s="3">
        <f t="shared" si="5"/>
        <v>569945016.0400008</v>
      </c>
    </row>
    <row r="373" spans="2:7" ht="27" customHeight="1">
      <c r="B373" s="2" t="s">
        <v>432</v>
      </c>
      <c r="C373" s="1" t="s">
        <v>433</v>
      </c>
      <c r="D373" s="4" t="s">
        <v>434</v>
      </c>
      <c r="E373" s="3">
        <v>0</v>
      </c>
      <c r="F373" s="3">
        <v>107200.6</v>
      </c>
      <c r="G373" s="3">
        <f t="shared" si="5"/>
        <v>569837815.4400008</v>
      </c>
    </row>
    <row r="374" spans="2:7" ht="27" customHeight="1">
      <c r="B374" s="2" t="s">
        <v>432</v>
      </c>
      <c r="C374" s="1" t="s">
        <v>435</v>
      </c>
      <c r="D374" s="4" t="s">
        <v>436</v>
      </c>
      <c r="E374" s="3">
        <v>0</v>
      </c>
      <c r="F374" s="3">
        <v>37209.26</v>
      </c>
      <c r="G374" s="3">
        <f t="shared" si="5"/>
        <v>569800606.1800008</v>
      </c>
    </row>
    <row r="375" spans="2:7" ht="27" customHeight="1" hidden="1">
      <c r="B375" s="2"/>
      <c r="C375" s="1"/>
      <c r="D375" s="4" t="s">
        <v>437</v>
      </c>
      <c r="E375" s="3"/>
      <c r="F375" s="3"/>
      <c r="G375" s="3">
        <f t="shared" si="5"/>
        <v>569800606.1800008</v>
      </c>
    </row>
    <row r="376" spans="2:7" ht="27" customHeight="1">
      <c r="B376" s="2" t="s">
        <v>432</v>
      </c>
      <c r="C376" s="1" t="s">
        <v>435</v>
      </c>
      <c r="D376" s="4" t="s">
        <v>438</v>
      </c>
      <c r="E376" s="3">
        <v>0</v>
      </c>
      <c r="F376" s="3">
        <v>706975.83</v>
      </c>
      <c r="G376" s="3">
        <f t="shared" si="5"/>
        <v>569093630.3500007</v>
      </c>
    </row>
    <row r="377" spans="2:7" ht="18.75" customHeight="1">
      <c r="B377" s="2"/>
      <c r="C377" s="1"/>
      <c r="D377" s="4"/>
      <c r="E377" s="3"/>
      <c r="F377" s="3"/>
      <c r="G377" s="3">
        <f t="shared" si="5"/>
        <v>569093630.3500007</v>
      </c>
    </row>
    <row r="378" spans="2:7" ht="18.75" customHeight="1">
      <c r="B378" s="2" t="s">
        <v>432</v>
      </c>
      <c r="C378" s="1" t="s">
        <v>439</v>
      </c>
      <c r="D378" s="4" t="s">
        <v>440</v>
      </c>
      <c r="E378" s="3">
        <v>0</v>
      </c>
      <c r="F378" s="3">
        <v>5000</v>
      </c>
      <c r="G378" s="3">
        <f t="shared" si="5"/>
        <v>569088630.3500007</v>
      </c>
    </row>
    <row r="379" spans="2:7" ht="18.75" customHeight="1">
      <c r="B379" s="2"/>
      <c r="C379" s="1"/>
      <c r="D379" s="4"/>
      <c r="E379" s="3"/>
      <c r="F379" s="3"/>
      <c r="G379" s="3">
        <f t="shared" si="5"/>
        <v>569088630.3500007</v>
      </c>
    </row>
    <row r="380" spans="2:7" ht="18.75" customHeight="1">
      <c r="B380" s="2" t="s">
        <v>432</v>
      </c>
      <c r="C380" s="1" t="s">
        <v>439</v>
      </c>
      <c r="D380" s="4" t="s">
        <v>440</v>
      </c>
      <c r="E380" s="3">
        <v>0</v>
      </c>
      <c r="F380" s="3">
        <v>113000</v>
      </c>
      <c r="G380" s="3">
        <f t="shared" si="5"/>
        <v>568975630.3500007</v>
      </c>
    </row>
    <row r="381" spans="2:7" ht="18.75" customHeight="1">
      <c r="B381" s="2"/>
      <c r="C381" s="1"/>
      <c r="D381" s="4"/>
      <c r="E381" s="3"/>
      <c r="F381" s="3"/>
      <c r="G381" s="3">
        <f t="shared" si="5"/>
        <v>568975630.3500007</v>
      </c>
    </row>
    <row r="382" spans="2:7" ht="18.75" customHeight="1">
      <c r="B382" s="2" t="s">
        <v>432</v>
      </c>
      <c r="C382" s="1" t="s">
        <v>441</v>
      </c>
      <c r="D382" s="4" t="s">
        <v>442</v>
      </c>
      <c r="E382" s="3">
        <v>0</v>
      </c>
      <c r="F382" s="3">
        <v>3580.55</v>
      </c>
      <c r="G382" s="3">
        <f t="shared" si="5"/>
        <v>568972049.8000008</v>
      </c>
    </row>
    <row r="383" spans="2:7" ht="18.75" customHeight="1">
      <c r="B383" s="2"/>
      <c r="C383" s="1"/>
      <c r="D383" s="4"/>
      <c r="E383" s="3"/>
      <c r="F383" s="3"/>
      <c r="G383" s="3">
        <f t="shared" si="5"/>
        <v>568972049.8000008</v>
      </c>
    </row>
    <row r="384" spans="2:7" ht="18.75" customHeight="1">
      <c r="B384" s="2" t="s">
        <v>432</v>
      </c>
      <c r="C384" s="1" t="s">
        <v>441</v>
      </c>
      <c r="D384" s="4" t="s">
        <v>442</v>
      </c>
      <c r="E384" s="3">
        <v>0</v>
      </c>
      <c r="F384" s="3">
        <v>3866.99</v>
      </c>
      <c r="G384" s="3">
        <f t="shared" si="5"/>
        <v>568968182.8100008</v>
      </c>
    </row>
    <row r="385" spans="2:7" ht="18.75" customHeight="1">
      <c r="B385" s="2"/>
      <c r="C385" s="1"/>
      <c r="D385" s="4"/>
      <c r="E385" s="3"/>
      <c r="F385" s="3"/>
      <c r="G385" s="3">
        <f t="shared" si="5"/>
        <v>568968182.8100008</v>
      </c>
    </row>
    <row r="386" spans="2:7" ht="18.75" customHeight="1">
      <c r="B386" s="2" t="s">
        <v>432</v>
      </c>
      <c r="C386" s="1" t="s">
        <v>441</v>
      </c>
      <c r="D386" s="4" t="s">
        <v>442</v>
      </c>
      <c r="E386" s="3">
        <v>0</v>
      </c>
      <c r="F386" s="3">
        <v>77053.44</v>
      </c>
      <c r="G386" s="3">
        <f t="shared" si="5"/>
        <v>568891129.3700007</v>
      </c>
    </row>
    <row r="387" spans="2:7" ht="18.75" customHeight="1">
      <c r="B387" s="2"/>
      <c r="C387" s="1"/>
      <c r="D387" s="4"/>
      <c r="E387" s="3"/>
      <c r="F387" s="3"/>
      <c r="G387" s="3">
        <f t="shared" si="5"/>
        <v>568891129.3700007</v>
      </c>
    </row>
    <row r="388" spans="2:7" ht="18.75" customHeight="1">
      <c r="B388" s="2" t="s">
        <v>432</v>
      </c>
      <c r="C388" s="1" t="s">
        <v>443</v>
      </c>
      <c r="D388" s="4" t="s">
        <v>444</v>
      </c>
      <c r="E388" s="3">
        <v>0</v>
      </c>
      <c r="F388" s="3">
        <v>31881.24</v>
      </c>
      <c r="G388" s="3">
        <f t="shared" si="5"/>
        <v>568859248.1300007</v>
      </c>
    </row>
    <row r="389" spans="2:7" ht="18.75" customHeight="1">
      <c r="B389" s="2"/>
      <c r="C389" s="1"/>
      <c r="D389" s="4"/>
      <c r="E389" s="3"/>
      <c r="F389" s="3"/>
      <c r="G389" s="3">
        <f t="shared" si="5"/>
        <v>568859248.1300007</v>
      </c>
    </row>
    <row r="390" spans="2:7" ht="18.75" customHeight="1">
      <c r="B390" s="2" t="s">
        <v>432</v>
      </c>
      <c r="C390" s="1" t="s">
        <v>443</v>
      </c>
      <c r="D390" s="4" t="s">
        <v>444</v>
      </c>
      <c r="E390" s="3">
        <v>0</v>
      </c>
      <c r="F390" s="3">
        <v>17807.98</v>
      </c>
      <c r="G390" s="3">
        <f t="shared" si="5"/>
        <v>568841440.1500007</v>
      </c>
    </row>
    <row r="391" spans="2:7" ht="18.75" customHeight="1">
      <c r="B391" s="2"/>
      <c r="C391" s="1"/>
      <c r="D391" s="4"/>
      <c r="E391" s="3"/>
      <c r="F391" s="3"/>
      <c r="G391" s="3">
        <f t="shared" si="5"/>
        <v>568841440.1500007</v>
      </c>
    </row>
    <row r="392" spans="2:7" ht="47.25" customHeight="1">
      <c r="B392" s="2" t="s">
        <v>432</v>
      </c>
      <c r="C392" s="1" t="s">
        <v>443</v>
      </c>
      <c r="D392" s="4" t="s">
        <v>444</v>
      </c>
      <c r="E392" s="3">
        <v>0</v>
      </c>
      <c r="F392" s="3">
        <v>3297.78</v>
      </c>
      <c r="G392" s="3">
        <f t="shared" si="5"/>
        <v>568838142.3700007</v>
      </c>
    </row>
    <row r="393" spans="2:7" ht="47.25" customHeight="1">
      <c r="B393" s="2" t="s">
        <v>432</v>
      </c>
      <c r="C393" s="1" t="s">
        <v>443</v>
      </c>
      <c r="D393" s="4" t="s">
        <v>444</v>
      </c>
      <c r="E393" s="3">
        <v>0</v>
      </c>
      <c r="F393" s="3">
        <v>32977.75</v>
      </c>
      <c r="G393" s="3">
        <f t="shared" si="5"/>
        <v>568805164.6200007</v>
      </c>
    </row>
    <row r="394" spans="2:7" ht="47.25" customHeight="1">
      <c r="B394" s="2" t="s">
        <v>432</v>
      </c>
      <c r="C394" s="1" t="s">
        <v>443</v>
      </c>
      <c r="D394" s="4" t="s">
        <v>444</v>
      </c>
      <c r="E394" s="3">
        <v>0</v>
      </c>
      <c r="F394" s="3">
        <v>2772381.6</v>
      </c>
      <c r="G394" s="3">
        <f t="shared" si="5"/>
        <v>566032783.0200007</v>
      </c>
    </row>
    <row r="395" spans="2:7" ht="79.5" customHeight="1">
      <c r="B395" s="2" t="s">
        <v>432</v>
      </c>
      <c r="C395" s="1" t="s">
        <v>445</v>
      </c>
      <c r="D395" s="4" t="s">
        <v>446</v>
      </c>
      <c r="E395" s="3">
        <v>0</v>
      </c>
      <c r="F395" s="3">
        <v>10000</v>
      </c>
      <c r="G395" s="3">
        <f aca="true" t="shared" si="6" ref="G395:G458">G394+E395-F395</f>
        <v>566022783.0200007</v>
      </c>
    </row>
    <row r="396" spans="2:7" ht="79.5" customHeight="1">
      <c r="B396" s="2" t="s">
        <v>432</v>
      </c>
      <c r="C396" s="1" t="s">
        <v>445</v>
      </c>
      <c r="D396" s="4" t="s">
        <v>446</v>
      </c>
      <c r="E396" s="3">
        <v>0</v>
      </c>
      <c r="F396" s="3">
        <v>226000</v>
      </c>
      <c r="G396" s="3">
        <f t="shared" si="6"/>
        <v>565796783.0200007</v>
      </c>
    </row>
    <row r="397" spans="2:7" ht="64.5" customHeight="1">
      <c r="B397" s="2" t="s">
        <v>432</v>
      </c>
      <c r="C397" s="1" t="s">
        <v>447</v>
      </c>
      <c r="D397" s="4" t="s">
        <v>448</v>
      </c>
      <c r="E397" s="3">
        <v>0</v>
      </c>
      <c r="F397" s="3">
        <v>47697.65</v>
      </c>
      <c r="G397" s="3">
        <f t="shared" si="6"/>
        <v>565749085.3700007</v>
      </c>
    </row>
    <row r="398" spans="2:7" ht="63" customHeight="1">
      <c r="B398" s="2" t="s">
        <v>432</v>
      </c>
      <c r="C398" s="1" t="s">
        <v>447</v>
      </c>
      <c r="D398" s="4" t="s">
        <v>448</v>
      </c>
      <c r="E398" s="3">
        <v>0</v>
      </c>
      <c r="F398" s="3">
        <v>26437.5</v>
      </c>
      <c r="G398" s="3">
        <f t="shared" si="6"/>
        <v>565722647.8700007</v>
      </c>
    </row>
    <row r="399" spans="2:7" ht="47.25" customHeight="1">
      <c r="B399" s="2" t="s">
        <v>432</v>
      </c>
      <c r="C399" s="1" t="s">
        <v>447</v>
      </c>
      <c r="D399" s="4" t="s">
        <v>448</v>
      </c>
      <c r="E399" s="3">
        <v>0</v>
      </c>
      <c r="F399" s="3">
        <v>4895.83</v>
      </c>
      <c r="G399" s="3">
        <f t="shared" si="6"/>
        <v>565717752.0400007</v>
      </c>
    </row>
    <row r="400" spans="2:7" ht="47.25" customHeight="1">
      <c r="B400" s="2" t="s">
        <v>432</v>
      </c>
      <c r="C400" s="1" t="s">
        <v>447</v>
      </c>
      <c r="D400" s="4" t="s">
        <v>448</v>
      </c>
      <c r="E400" s="3">
        <v>0</v>
      </c>
      <c r="F400" s="3">
        <v>48958.33</v>
      </c>
      <c r="G400" s="3">
        <f t="shared" si="6"/>
        <v>565668793.7100006</v>
      </c>
    </row>
    <row r="401" spans="2:7" ht="47.25" customHeight="1">
      <c r="B401" s="2" t="s">
        <v>432</v>
      </c>
      <c r="C401" s="1" t="s">
        <v>447</v>
      </c>
      <c r="D401" s="4" t="s">
        <v>448</v>
      </c>
      <c r="E401" s="3">
        <v>0</v>
      </c>
      <c r="F401" s="3">
        <v>4127713.49</v>
      </c>
      <c r="G401" s="3">
        <f t="shared" si="6"/>
        <v>561541080.2200006</v>
      </c>
    </row>
    <row r="402" spans="2:7" ht="47.25" customHeight="1">
      <c r="B402" s="2" t="s">
        <v>432</v>
      </c>
      <c r="C402" s="1" t="s">
        <v>449</v>
      </c>
      <c r="D402" s="4" t="s">
        <v>450</v>
      </c>
      <c r="E402" s="3">
        <v>0</v>
      </c>
      <c r="F402" s="3">
        <v>8640</v>
      </c>
      <c r="G402" s="3">
        <f t="shared" si="6"/>
        <v>561532440.2200006</v>
      </c>
    </row>
    <row r="403" spans="2:7" ht="47.25" customHeight="1">
      <c r="B403" s="2" t="s">
        <v>432</v>
      </c>
      <c r="C403" s="1" t="s">
        <v>449</v>
      </c>
      <c r="D403" s="4" t="s">
        <v>450</v>
      </c>
      <c r="E403" s="3">
        <v>0</v>
      </c>
      <c r="F403" s="3">
        <v>195264</v>
      </c>
      <c r="G403" s="3">
        <f t="shared" si="6"/>
        <v>561337176.2200006</v>
      </c>
    </row>
    <row r="404" spans="2:7" ht="27" customHeight="1">
      <c r="B404" s="2" t="s">
        <v>432</v>
      </c>
      <c r="C404" s="1" t="s">
        <v>451</v>
      </c>
      <c r="D404" s="4" t="s">
        <v>452</v>
      </c>
      <c r="E404" s="3">
        <v>0</v>
      </c>
      <c r="F404" s="3">
        <v>14285.91</v>
      </c>
      <c r="G404" s="3">
        <f t="shared" si="6"/>
        <v>561322890.3100007</v>
      </c>
    </row>
    <row r="405" spans="2:7" ht="27" customHeight="1">
      <c r="B405" s="2" t="s">
        <v>432</v>
      </c>
      <c r="C405" s="1" t="s">
        <v>451</v>
      </c>
      <c r="D405" s="4" t="s">
        <v>452</v>
      </c>
      <c r="E405" s="3">
        <v>0</v>
      </c>
      <c r="F405" s="3">
        <v>7798.22</v>
      </c>
      <c r="G405" s="3">
        <f t="shared" si="6"/>
        <v>561315092.0900006</v>
      </c>
    </row>
    <row r="406" spans="2:7" ht="27" customHeight="1">
      <c r="B406" s="2" t="s">
        <v>432</v>
      </c>
      <c r="C406" s="1" t="s">
        <v>451</v>
      </c>
      <c r="D406" s="4" t="s">
        <v>452</v>
      </c>
      <c r="E406" s="3">
        <v>0</v>
      </c>
      <c r="F406" s="3">
        <v>1444.12</v>
      </c>
      <c r="G406" s="3">
        <f t="shared" si="6"/>
        <v>561313647.9700006</v>
      </c>
    </row>
    <row r="407" spans="2:7" ht="27" customHeight="1">
      <c r="B407" s="2" t="s">
        <v>432</v>
      </c>
      <c r="C407" s="1" t="s">
        <v>451</v>
      </c>
      <c r="D407" s="4" t="s">
        <v>453</v>
      </c>
      <c r="E407" s="3">
        <v>0</v>
      </c>
      <c r="F407" s="3">
        <v>14441.15</v>
      </c>
      <c r="G407" s="3">
        <f t="shared" si="6"/>
        <v>561299206.8200006</v>
      </c>
    </row>
    <row r="408" spans="2:7" ht="27" customHeight="1">
      <c r="B408" s="2" t="s">
        <v>432</v>
      </c>
      <c r="C408" s="1" t="s">
        <v>451</v>
      </c>
      <c r="D408" s="4" t="s">
        <v>452</v>
      </c>
      <c r="E408" s="3">
        <v>0</v>
      </c>
      <c r="F408" s="3">
        <v>1246209.78</v>
      </c>
      <c r="G408" s="3">
        <f t="shared" si="6"/>
        <v>560052997.0400007</v>
      </c>
    </row>
    <row r="409" spans="2:7" ht="27" customHeight="1">
      <c r="B409" s="2" t="s">
        <v>432</v>
      </c>
      <c r="C409" s="1" t="s">
        <v>454</v>
      </c>
      <c r="D409" s="4" t="s">
        <v>455</v>
      </c>
      <c r="E409" s="3">
        <v>0</v>
      </c>
      <c r="F409" s="3">
        <v>35000</v>
      </c>
      <c r="G409" s="3">
        <f t="shared" si="6"/>
        <v>560017997.0400007</v>
      </c>
    </row>
    <row r="410" spans="2:7" ht="27" customHeight="1">
      <c r="B410" s="2" t="s">
        <v>432</v>
      </c>
      <c r="C410" s="1" t="s">
        <v>454</v>
      </c>
      <c r="D410" s="4" t="s">
        <v>455</v>
      </c>
      <c r="E410" s="3">
        <v>0</v>
      </c>
      <c r="F410" s="3">
        <v>791000</v>
      </c>
      <c r="G410" s="3">
        <f t="shared" si="6"/>
        <v>559226997.0400007</v>
      </c>
    </row>
    <row r="411" spans="2:7" ht="27" customHeight="1">
      <c r="B411" s="2" t="s">
        <v>432</v>
      </c>
      <c r="C411" s="1" t="s">
        <v>456</v>
      </c>
      <c r="D411" s="4" t="s">
        <v>457</v>
      </c>
      <c r="E411" s="3">
        <v>2000</v>
      </c>
      <c r="F411" s="3">
        <v>0</v>
      </c>
      <c r="G411" s="3">
        <f t="shared" si="6"/>
        <v>559228997.0400007</v>
      </c>
    </row>
    <row r="412" spans="2:7" ht="27" customHeight="1">
      <c r="B412" s="2" t="s">
        <v>432</v>
      </c>
      <c r="C412" s="1" t="s">
        <v>458</v>
      </c>
      <c r="D412" s="4" t="s">
        <v>318</v>
      </c>
      <c r="E412" s="3">
        <v>214956.66</v>
      </c>
      <c r="F412" s="3">
        <v>0</v>
      </c>
      <c r="G412" s="3">
        <f t="shared" si="6"/>
        <v>559443953.7000006</v>
      </c>
    </row>
    <row r="413" spans="2:7" ht="27" customHeight="1">
      <c r="B413" s="2" t="s">
        <v>432</v>
      </c>
      <c r="C413" s="1" t="s">
        <v>458</v>
      </c>
      <c r="D413" s="4" t="s">
        <v>319</v>
      </c>
      <c r="E413" s="3">
        <v>0</v>
      </c>
      <c r="F413" s="3">
        <v>214956.66</v>
      </c>
      <c r="G413" s="3">
        <f t="shared" si="6"/>
        <v>559228997.0400007</v>
      </c>
    </row>
    <row r="414" spans="2:7" ht="27" customHeight="1">
      <c r="B414" s="2" t="s">
        <v>432</v>
      </c>
      <c r="C414" s="1" t="s">
        <v>459</v>
      </c>
      <c r="D414" s="4" t="s">
        <v>460</v>
      </c>
      <c r="E414" s="3">
        <v>0</v>
      </c>
      <c r="F414" s="3">
        <v>0.13</v>
      </c>
      <c r="G414" s="3">
        <f t="shared" si="6"/>
        <v>559228996.9100007</v>
      </c>
    </row>
    <row r="415" spans="2:7" ht="27" customHeight="1">
      <c r="B415" s="2" t="s">
        <v>432</v>
      </c>
      <c r="C415" s="1" t="s">
        <v>459</v>
      </c>
      <c r="D415" s="4" t="s">
        <v>460</v>
      </c>
      <c r="E415" s="3">
        <v>0</v>
      </c>
      <c r="F415" s="3">
        <v>88.82</v>
      </c>
      <c r="G415" s="3">
        <f t="shared" si="6"/>
        <v>559228908.0900006</v>
      </c>
    </row>
    <row r="416" spans="2:7" ht="27" customHeight="1">
      <c r="B416" s="2" t="s">
        <v>432</v>
      </c>
      <c r="C416" s="1" t="s">
        <v>461</v>
      </c>
      <c r="D416" s="4" t="s">
        <v>462</v>
      </c>
      <c r="E416" s="3">
        <v>6000</v>
      </c>
      <c r="F416" s="3">
        <v>0</v>
      </c>
      <c r="G416" s="3">
        <f t="shared" si="6"/>
        <v>559234908.0900006</v>
      </c>
    </row>
    <row r="417" spans="2:7" ht="27" customHeight="1">
      <c r="B417" s="2" t="s">
        <v>432</v>
      </c>
      <c r="C417" s="1" t="s">
        <v>463</v>
      </c>
      <c r="D417" s="4" t="s">
        <v>464</v>
      </c>
      <c r="E417" s="3">
        <v>3000</v>
      </c>
      <c r="F417" s="3">
        <v>0</v>
      </c>
      <c r="G417" s="3">
        <f t="shared" si="6"/>
        <v>559237908.0900006</v>
      </c>
    </row>
    <row r="418" spans="2:7" ht="27" customHeight="1">
      <c r="B418" s="2" t="s">
        <v>432</v>
      </c>
      <c r="C418" s="1" t="s">
        <v>465</v>
      </c>
      <c r="D418" s="4" t="s">
        <v>466</v>
      </c>
      <c r="E418" s="3">
        <v>6000</v>
      </c>
      <c r="F418" s="3">
        <v>0</v>
      </c>
      <c r="G418" s="3">
        <f t="shared" si="6"/>
        <v>559243908.0900006</v>
      </c>
    </row>
    <row r="419" spans="2:7" ht="27" customHeight="1">
      <c r="B419" s="2" t="s">
        <v>432</v>
      </c>
      <c r="C419" s="1" t="s">
        <v>467</v>
      </c>
      <c r="D419" s="4" t="s">
        <v>468</v>
      </c>
      <c r="E419" s="3">
        <v>6000</v>
      </c>
      <c r="F419" s="3">
        <v>0</v>
      </c>
      <c r="G419" s="3">
        <f t="shared" si="6"/>
        <v>559249908.0900006</v>
      </c>
    </row>
    <row r="420" spans="2:7" ht="27" customHeight="1">
      <c r="B420" s="2" t="s">
        <v>432</v>
      </c>
      <c r="C420" s="1" t="s">
        <v>469</v>
      </c>
      <c r="D420" s="4" t="s">
        <v>470</v>
      </c>
      <c r="E420" s="3">
        <v>3000</v>
      </c>
      <c r="F420" s="3">
        <v>0</v>
      </c>
      <c r="G420" s="3">
        <f t="shared" si="6"/>
        <v>559252908.0900006</v>
      </c>
    </row>
    <row r="421" spans="2:7" ht="27" customHeight="1">
      <c r="B421" s="2" t="s">
        <v>432</v>
      </c>
      <c r="C421" s="1" t="s">
        <v>471</v>
      </c>
      <c r="D421" s="4" t="s">
        <v>472</v>
      </c>
      <c r="E421" s="3">
        <v>5000</v>
      </c>
      <c r="F421" s="3">
        <v>0</v>
      </c>
      <c r="G421" s="3">
        <f t="shared" si="6"/>
        <v>559257908.0900006</v>
      </c>
    </row>
    <row r="422" spans="2:7" ht="27" customHeight="1">
      <c r="B422" s="2" t="s">
        <v>432</v>
      </c>
      <c r="C422" s="1" t="s">
        <v>473</v>
      </c>
      <c r="D422" s="4" t="s">
        <v>474</v>
      </c>
      <c r="E422" s="3">
        <v>6000</v>
      </c>
      <c r="F422" s="3">
        <v>0</v>
      </c>
      <c r="G422" s="3">
        <f t="shared" si="6"/>
        <v>559263908.0900006</v>
      </c>
    </row>
    <row r="423" spans="2:7" ht="27" customHeight="1">
      <c r="B423" s="2" t="s">
        <v>432</v>
      </c>
      <c r="C423" s="1" t="s">
        <v>475</v>
      </c>
      <c r="D423" s="4" t="s">
        <v>476</v>
      </c>
      <c r="E423" s="3">
        <v>6000</v>
      </c>
      <c r="F423" s="3">
        <v>0</v>
      </c>
      <c r="G423" s="3">
        <f t="shared" si="6"/>
        <v>559269908.0900006</v>
      </c>
    </row>
    <row r="424" spans="2:7" ht="27" customHeight="1">
      <c r="B424" s="2" t="s">
        <v>432</v>
      </c>
      <c r="C424" s="1" t="s">
        <v>477</v>
      </c>
      <c r="D424" s="4" t="s">
        <v>478</v>
      </c>
      <c r="E424" s="3">
        <v>3000</v>
      </c>
      <c r="F424" s="3">
        <v>0</v>
      </c>
      <c r="G424" s="3">
        <f t="shared" si="6"/>
        <v>559272908.0900006</v>
      </c>
    </row>
    <row r="425" spans="2:7" ht="27" customHeight="1">
      <c r="B425" s="2" t="s">
        <v>432</v>
      </c>
      <c r="C425" s="1" t="s">
        <v>479</v>
      </c>
      <c r="D425" s="4" t="s">
        <v>480</v>
      </c>
      <c r="E425" s="3">
        <v>80000</v>
      </c>
      <c r="F425" s="3">
        <v>0</v>
      </c>
      <c r="G425" s="3">
        <f t="shared" si="6"/>
        <v>559352908.0900006</v>
      </c>
    </row>
    <row r="426" spans="2:7" ht="27" customHeight="1">
      <c r="B426" s="2" t="s">
        <v>432</v>
      </c>
      <c r="C426" s="1" t="s">
        <v>481</v>
      </c>
      <c r="D426" s="4" t="s">
        <v>482</v>
      </c>
      <c r="E426" s="3">
        <v>1000</v>
      </c>
      <c r="F426" s="3">
        <v>0</v>
      </c>
      <c r="G426" s="3">
        <f t="shared" si="6"/>
        <v>559353908.0900006</v>
      </c>
    </row>
    <row r="427" spans="2:7" ht="27" customHeight="1">
      <c r="B427" s="2" t="s">
        <v>432</v>
      </c>
      <c r="C427" s="1" t="s">
        <v>483</v>
      </c>
      <c r="D427" s="4" t="s">
        <v>484</v>
      </c>
      <c r="E427" s="3">
        <v>1000</v>
      </c>
      <c r="F427" s="3">
        <v>0</v>
      </c>
      <c r="G427" s="3">
        <f t="shared" si="6"/>
        <v>559354908.0900006</v>
      </c>
    </row>
    <row r="428" spans="2:7" ht="36.75" customHeight="1">
      <c r="B428" s="2" t="s">
        <v>432</v>
      </c>
      <c r="C428" s="1" t="s">
        <v>485</v>
      </c>
      <c r="D428" s="4" t="s">
        <v>486</v>
      </c>
      <c r="E428" s="3">
        <v>1000</v>
      </c>
      <c r="F428" s="3">
        <v>0</v>
      </c>
      <c r="G428" s="3">
        <f t="shared" si="6"/>
        <v>559355908.0900006</v>
      </c>
    </row>
    <row r="429" spans="2:7" ht="36.75" customHeight="1">
      <c r="B429" s="2" t="s">
        <v>432</v>
      </c>
      <c r="C429" s="1" t="s">
        <v>487</v>
      </c>
      <c r="D429" s="4" t="s">
        <v>488</v>
      </c>
      <c r="E429" s="3">
        <v>6000</v>
      </c>
      <c r="F429" s="3">
        <v>0</v>
      </c>
      <c r="G429" s="3">
        <f t="shared" si="6"/>
        <v>559361908.0900006</v>
      </c>
    </row>
    <row r="430" spans="2:7" ht="36.75" customHeight="1">
      <c r="B430" s="2" t="s">
        <v>432</v>
      </c>
      <c r="C430" s="1" t="s">
        <v>489</v>
      </c>
      <c r="D430" s="4" t="s">
        <v>490</v>
      </c>
      <c r="E430" s="3">
        <v>2000</v>
      </c>
      <c r="F430" s="3">
        <v>0</v>
      </c>
      <c r="G430" s="3">
        <f t="shared" si="6"/>
        <v>559363908.0900006</v>
      </c>
    </row>
    <row r="431" spans="2:7" ht="36.75" customHeight="1">
      <c r="B431" s="2" t="s">
        <v>432</v>
      </c>
      <c r="C431" s="1" t="s">
        <v>491</v>
      </c>
      <c r="D431" s="4" t="s">
        <v>492</v>
      </c>
      <c r="E431" s="3">
        <v>6000</v>
      </c>
      <c r="F431" s="3">
        <v>0</v>
      </c>
      <c r="G431" s="3">
        <f t="shared" si="6"/>
        <v>559369908.0900006</v>
      </c>
    </row>
    <row r="432" spans="2:7" ht="36.75" customHeight="1">
      <c r="B432" s="2" t="s">
        <v>432</v>
      </c>
      <c r="C432" s="1" t="s">
        <v>493</v>
      </c>
      <c r="D432" s="4" t="s">
        <v>494</v>
      </c>
      <c r="E432" s="3">
        <v>3000</v>
      </c>
      <c r="F432" s="3">
        <v>0</v>
      </c>
      <c r="G432" s="3">
        <f t="shared" si="6"/>
        <v>559372908.0900006</v>
      </c>
    </row>
    <row r="433" spans="2:7" ht="36.75" customHeight="1">
      <c r="B433" s="2" t="s">
        <v>432</v>
      </c>
      <c r="C433" s="1" t="s">
        <v>495</v>
      </c>
      <c r="D433" s="4" t="s">
        <v>496</v>
      </c>
      <c r="E433" s="3">
        <v>6000</v>
      </c>
      <c r="F433" s="3">
        <v>0</v>
      </c>
      <c r="G433" s="3">
        <f t="shared" si="6"/>
        <v>559378908.0900006</v>
      </c>
    </row>
    <row r="434" spans="2:7" ht="36.75" customHeight="1">
      <c r="B434" s="2" t="s">
        <v>432</v>
      </c>
      <c r="C434" s="1" t="s">
        <v>497</v>
      </c>
      <c r="D434" s="4" t="s">
        <v>498</v>
      </c>
      <c r="E434" s="3">
        <v>6000</v>
      </c>
      <c r="F434" s="3">
        <v>0</v>
      </c>
      <c r="G434" s="3">
        <f t="shared" si="6"/>
        <v>559384908.0900006</v>
      </c>
    </row>
    <row r="435" spans="2:7" ht="36.75" customHeight="1">
      <c r="B435" s="2" t="s">
        <v>432</v>
      </c>
      <c r="C435" s="1" t="s">
        <v>499</v>
      </c>
      <c r="D435" s="4" t="s">
        <v>500</v>
      </c>
      <c r="E435" s="3">
        <v>157000</v>
      </c>
      <c r="F435" s="3">
        <v>0</v>
      </c>
      <c r="G435" s="3">
        <f t="shared" si="6"/>
        <v>559541908.0900006</v>
      </c>
    </row>
    <row r="436" spans="2:7" ht="36.75" customHeight="1">
      <c r="B436" s="2" t="s">
        <v>432</v>
      </c>
      <c r="C436" s="1" t="s">
        <v>499</v>
      </c>
      <c r="D436" s="4" t="s">
        <v>501</v>
      </c>
      <c r="E436" s="3">
        <v>0</v>
      </c>
      <c r="F436" s="3">
        <v>157000</v>
      </c>
      <c r="G436" s="3">
        <f t="shared" si="6"/>
        <v>559384908.0900006</v>
      </c>
    </row>
    <row r="437" spans="2:7" ht="36.75" customHeight="1">
      <c r="B437" s="2" t="s">
        <v>432</v>
      </c>
      <c r="C437" s="1" t="s">
        <v>502</v>
      </c>
      <c r="D437" s="4" t="s">
        <v>503</v>
      </c>
      <c r="E437" s="3">
        <v>276938.34</v>
      </c>
      <c r="F437" s="3">
        <v>0</v>
      </c>
      <c r="G437" s="3">
        <f t="shared" si="6"/>
        <v>559661846.4300007</v>
      </c>
    </row>
    <row r="438" spans="2:7" ht="53.25" customHeight="1">
      <c r="B438" s="2" t="s">
        <v>432</v>
      </c>
      <c r="C438" s="1" t="s">
        <v>502</v>
      </c>
      <c r="D438" s="4" t="s">
        <v>504</v>
      </c>
      <c r="E438" s="3">
        <v>0</v>
      </c>
      <c r="F438" s="3">
        <v>276938.34</v>
      </c>
      <c r="G438" s="3">
        <f t="shared" si="6"/>
        <v>559384908.0900006</v>
      </c>
    </row>
    <row r="439" spans="2:7" ht="53.25" customHeight="1">
      <c r="B439" s="2" t="s">
        <v>505</v>
      </c>
      <c r="C439" s="1" t="s">
        <v>506</v>
      </c>
      <c r="D439" s="4" t="s">
        <v>507</v>
      </c>
      <c r="E439" s="3">
        <v>0</v>
      </c>
      <c r="F439" s="3">
        <v>12500</v>
      </c>
      <c r="G439" s="3">
        <f t="shared" si="6"/>
        <v>559372408.0900006</v>
      </c>
    </row>
    <row r="440" spans="2:7" ht="53.25" customHeight="1">
      <c r="B440" s="2" t="s">
        <v>505</v>
      </c>
      <c r="C440" s="1" t="s">
        <v>506</v>
      </c>
      <c r="D440" s="4" t="s">
        <v>507</v>
      </c>
      <c r="E440" s="3">
        <v>0</v>
      </c>
      <c r="F440" s="3">
        <v>282500</v>
      </c>
      <c r="G440" s="3">
        <f t="shared" si="6"/>
        <v>559089908.0900006</v>
      </c>
    </row>
    <row r="441" spans="2:7" ht="53.25" customHeight="1">
      <c r="B441" s="2" t="s">
        <v>505</v>
      </c>
      <c r="C441" s="1" t="s">
        <v>508</v>
      </c>
      <c r="D441" s="4" t="s">
        <v>509</v>
      </c>
      <c r="E441" s="3">
        <v>0</v>
      </c>
      <c r="F441" s="3">
        <v>5000</v>
      </c>
      <c r="G441" s="3">
        <f t="shared" si="6"/>
        <v>559084908.0900006</v>
      </c>
    </row>
    <row r="442" spans="2:7" ht="53.25" customHeight="1">
      <c r="B442" s="2" t="s">
        <v>505</v>
      </c>
      <c r="C442" s="1" t="s">
        <v>508</v>
      </c>
      <c r="D442" s="4" t="s">
        <v>509</v>
      </c>
      <c r="E442" s="3">
        <v>0</v>
      </c>
      <c r="F442" s="3">
        <v>9000</v>
      </c>
      <c r="G442" s="3">
        <f t="shared" si="6"/>
        <v>559075908.0900006</v>
      </c>
    </row>
    <row r="443" spans="2:7" ht="53.25" customHeight="1">
      <c r="B443" s="2" t="s">
        <v>505</v>
      </c>
      <c r="C443" s="1" t="s">
        <v>508</v>
      </c>
      <c r="D443" s="4" t="s">
        <v>509</v>
      </c>
      <c r="E443" s="3">
        <v>0</v>
      </c>
      <c r="F443" s="3">
        <v>45000</v>
      </c>
      <c r="G443" s="3">
        <f t="shared" si="6"/>
        <v>559030908.0900006</v>
      </c>
    </row>
    <row r="444" spans="2:7" ht="53.25" customHeight="1">
      <c r="B444" s="2" t="s">
        <v>505</v>
      </c>
      <c r="C444" s="1" t="s">
        <v>510</v>
      </c>
      <c r="D444" s="4" t="s">
        <v>511</v>
      </c>
      <c r="E444" s="3">
        <v>0</v>
      </c>
      <c r="F444" s="3">
        <v>10500</v>
      </c>
      <c r="G444" s="3">
        <f t="shared" si="6"/>
        <v>559020408.0900006</v>
      </c>
    </row>
    <row r="445" spans="2:7" ht="53.25" customHeight="1">
      <c r="B445" s="2" t="s">
        <v>505</v>
      </c>
      <c r="C445" s="1" t="s">
        <v>510</v>
      </c>
      <c r="D445" s="4" t="s">
        <v>511</v>
      </c>
      <c r="E445" s="3">
        <v>0</v>
      </c>
      <c r="F445" s="3">
        <v>18900</v>
      </c>
      <c r="G445" s="3">
        <f t="shared" si="6"/>
        <v>559001508.0900006</v>
      </c>
    </row>
    <row r="446" spans="2:7" ht="53.25" customHeight="1">
      <c r="B446" s="2" t="s">
        <v>505</v>
      </c>
      <c r="C446" s="1" t="s">
        <v>510</v>
      </c>
      <c r="D446" s="4" t="s">
        <v>511</v>
      </c>
      <c r="E446" s="3">
        <v>0</v>
      </c>
      <c r="F446" s="3">
        <v>94500</v>
      </c>
      <c r="G446" s="3">
        <f t="shared" si="6"/>
        <v>558907008.0900006</v>
      </c>
    </row>
    <row r="447" spans="2:7" ht="53.25" customHeight="1">
      <c r="B447" s="2" t="s">
        <v>505</v>
      </c>
      <c r="C447" s="1" t="s">
        <v>512</v>
      </c>
      <c r="D447" s="4" t="s">
        <v>513</v>
      </c>
      <c r="E447" s="3">
        <v>0</v>
      </c>
      <c r="F447" s="3">
        <v>3250</v>
      </c>
      <c r="G447" s="3">
        <f t="shared" si="6"/>
        <v>558903758.0900006</v>
      </c>
    </row>
    <row r="448" spans="2:7" ht="53.25" customHeight="1">
      <c r="B448" s="2" t="s">
        <v>505</v>
      </c>
      <c r="C448" s="1" t="s">
        <v>512</v>
      </c>
      <c r="D448" s="4" t="s">
        <v>513</v>
      </c>
      <c r="E448" s="3">
        <v>0</v>
      </c>
      <c r="F448" s="3">
        <v>73450</v>
      </c>
      <c r="G448" s="3">
        <f t="shared" si="6"/>
        <v>558830308.0900006</v>
      </c>
    </row>
    <row r="449" spans="2:7" ht="53.25" customHeight="1">
      <c r="B449" s="2" t="s">
        <v>505</v>
      </c>
      <c r="C449" s="1" t="s">
        <v>514</v>
      </c>
      <c r="D449" s="4" t="s">
        <v>515</v>
      </c>
      <c r="E449" s="3">
        <v>0</v>
      </c>
      <c r="F449" s="3">
        <v>5000</v>
      </c>
      <c r="G449" s="3">
        <f t="shared" si="6"/>
        <v>558825308.0900006</v>
      </c>
    </row>
    <row r="450" spans="2:7" ht="53.25" customHeight="1">
      <c r="B450" s="2" t="s">
        <v>505</v>
      </c>
      <c r="C450" s="1" t="s">
        <v>514</v>
      </c>
      <c r="D450" s="4" t="s">
        <v>515</v>
      </c>
      <c r="E450" s="3">
        <v>0</v>
      </c>
      <c r="F450" s="3">
        <v>45000</v>
      </c>
      <c r="G450" s="3">
        <f t="shared" si="6"/>
        <v>558780308.0900006</v>
      </c>
    </row>
    <row r="451" spans="2:7" ht="53.25" customHeight="1">
      <c r="B451" s="2" t="s">
        <v>505</v>
      </c>
      <c r="C451" s="1" t="s">
        <v>514</v>
      </c>
      <c r="D451" s="4" t="s">
        <v>515</v>
      </c>
      <c r="E451" s="3">
        <v>0</v>
      </c>
      <c r="F451" s="3">
        <v>9000</v>
      </c>
      <c r="G451" s="3">
        <f t="shared" si="6"/>
        <v>558771308.0900006</v>
      </c>
    </row>
    <row r="452" spans="2:7" ht="27" customHeight="1">
      <c r="B452" s="2" t="s">
        <v>505</v>
      </c>
      <c r="C452" s="1" t="s">
        <v>516</v>
      </c>
      <c r="D452" s="4" t="s">
        <v>517</v>
      </c>
      <c r="E452" s="3">
        <v>0</v>
      </c>
      <c r="F452" s="3">
        <v>17026.27</v>
      </c>
      <c r="G452" s="3">
        <f t="shared" si="6"/>
        <v>558754281.8200006</v>
      </c>
    </row>
    <row r="453" spans="2:7" ht="27" customHeight="1">
      <c r="B453" s="2" t="s">
        <v>505</v>
      </c>
      <c r="C453" s="1" t="s">
        <v>516</v>
      </c>
      <c r="D453" s="4" t="s">
        <v>517</v>
      </c>
      <c r="E453" s="3">
        <v>0</v>
      </c>
      <c r="F453" s="3">
        <v>384793.73</v>
      </c>
      <c r="G453" s="3">
        <f t="shared" si="6"/>
        <v>558369488.0900006</v>
      </c>
    </row>
    <row r="454" spans="2:7" ht="27" customHeight="1">
      <c r="B454" s="2" t="s">
        <v>505</v>
      </c>
      <c r="C454" s="1" t="s">
        <v>518</v>
      </c>
      <c r="D454" s="4" t="s">
        <v>519</v>
      </c>
      <c r="E454" s="3">
        <v>0</v>
      </c>
      <c r="F454" s="3">
        <v>10000</v>
      </c>
      <c r="G454" s="3">
        <f t="shared" si="6"/>
        <v>558359488.0900006</v>
      </c>
    </row>
    <row r="455" spans="2:7" ht="27" customHeight="1">
      <c r="B455" s="2" t="s">
        <v>505</v>
      </c>
      <c r="C455" s="1" t="s">
        <v>518</v>
      </c>
      <c r="D455" s="4" t="s">
        <v>519</v>
      </c>
      <c r="E455" s="3">
        <v>0</v>
      </c>
      <c r="F455" s="3">
        <v>226000</v>
      </c>
      <c r="G455" s="3">
        <f t="shared" si="6"/>
        <v>558133488.0900006</v>
      </c>
    </row>
    <row r="456" spans="2:7" ht="27" customHeight="1">
      <c r="B456" s="2" t="s">
        <v>505</v>
      </c>
      <c r="C456" s="1" t="s">
        <v>520</v>
      </c>
      <c r="D456" s="4" t="s">
        <v>521</v>
      </c>
      <c r="E456" s="3">
        <v>0</v>
      </c>
      <c r="F456" s="3">
        <v>39492.93</v>
      </c>
      <c r="G456" s="3">
        <f t="shared" si="6"/>
        <v>558093995.1600007</v>
      </c>
    </row>
    <row r="457" spans="2:7" ht="27" customHeight="1">
      <c r="B457" s="2" t="s">
        <v>505</v>
      </c>
      <c r="C457" s="1" t="s">
        <v>520</v>
      </c>
      <c r="D457" s="4" t="s">
        <v>521</v>
      </c>
      <c r="E457" s="3">
        <v>0</v>
      </c>
      <c r="F457" s="3">
        <v>23749.19</v>
      </c>
      <c r="G457" s="3">
        <f t="shared" si="6"/>
        <v>558070245.9700006</v>
      </c>
    </row>
    <row r="458" spans="2:7" ht="27" customHeight="1">
      <c r="B458" s="2" t="s">
        <v>505</v>
      </c>
      <c r="C458" s="1" t="s">
        <v>520</v>
      </c>
      <c r="D458" s="4" t="s">
        <v>521</v>
      </c>
      <c r="E458" s="3">
        <v>0</v>
      </c>
      <c r="F458" s="3">
        <v>4398</v>
      </c>
      <c r="G458" s="3">
        <f t="shared" si="6"/>
        <v>558065847.9700006</v>
      </c>
    </row>
    <row r="459" spans="2:7" ht="27" customHeight="1">
      <c r="B459" s="2" t="s">
        <v>505</v>
      </c>
      <c r="C459" s="1" t="s">
        <v>520</v>
      </c>
      <c r="D459" s="4" t="s">
        <v>521</v>
      </c>
      <c r="E459" s="3">
        <v>0</v>
      </c>
      <c r="F459" s="3">
        <v>43979.98</v>
      </c>
      <c r="G459" s="3">
        <f aca="true" t="shared" si="7" ref="G459:G522">G458+E459-F459</f>
        <v>558021867.9900006</v>
      </c>
    </row>
    <row r="460" spans="2:7" ht="27" customHeight="1">
      <c r="B460" s="2" t="s">
        <v>505</v>
      </c>
      <c r="C460" s="1" t="s">
        <v>520</v>
      </c>
      <c r="D460" s="4" t="s">
        <v>521</v>
      </c>
      <c r="E460" s="3">
        <v>0</v>
      </c>
      <c r="F460" s="3">
        <v>3837672.56</v>
      </c>
      <c r="G460" s="3">
        <f t="shared" si="7"/>
        <v>554184195.4300007</v>
      </c>
    </row>
    <row r="461" spans="2:7" ht="27" customHeight="1">
      <c r="B461" s="2" t="s">
        <v>505</v>
      </c>
      <c r="C461" s="1" t="s">
        <v>522</v>
      </c>
      <c r="D461" s="4" t="s">
        <v>523</v>
      </c>
      <c r="E461" s="3">
        <v>0</v>
      </c>
      <c r="F461" s="3">
        <v>807847.62</v>
      </c>
      <c r="G461" s="3">
        <f t="shared" si="7"/>
        <v>553376347.8100007</v>
      </c>
    </row>
    <row r="462" spans="2:7" ht="27" customHeight="1">
      <c r="B462" s="2" t="s">
        <v>505</v>
      </c>
      <c r="C462" s="1" t="s">
        <v>522</v>
      </c>
      <c r="D462" s="4" t="s">
        <v>523</v>
      </c>
      <c r="E462" s="3">
        <v>0</v>
      </c>
      <c r="F462" s="3">
        <v>35745.47</v>
      </c>
      <c r="G462" s="3">
        <f t="shared" si="7"/>
        <v>553340602.3400006</v>
      </c>
    </row>
    <row r="463" spans="2:7" ht="27" customHeight="1">
      <c r="B463" s="2" t="s">
        <v>505</v>
      </c>
      <c r="C463" s="1" t="s">
        <v>524</v>
      </c>
      <c r="D463" s="4" t="s">
        <v>525</v>
      </c>
      <c r="E463" s="3">
        <v>1000</v>
      </c>
      <c r="F463" s="3">
        <v>0</v>
      </c>
      <c r="G463" s="3">
        <f t="shared" si="7"/>
        <v>553341602.3400006</v>
      </c>
    </row>
    <row r="464" spans="2:7" ht="27" customHeight="1">
      <c r="B464" s="2" t="s">
        <v>505</v>
      </c>
      <c r="C464" s="1" t="s">
        <v>526</v>
      </c>
      <c r="D464" s="4" t="s">
        <v>527</v>
      </c>
      <c r="E464" s="3">
        <v>1000</v>
      </c>
      <c r="F464" s="3">
        <v>0</v>
      </c>
      <c r="G464" s="3">
        <f t="shared" si="7"/>
        <v>553342602.3400006</v>
      </c>
    </row>
    <row r="465" spans="2:7" ht="27" customHeight="1">
      <c r="B465" s="2" t="s">
        <v>505</v>
      </c>
      <c r="C465" s="1" t="s">
        <v>526</v>
      </c>
      <c r="D465" s="4" t="s">
        <v>527</v>
      </c>
      <c r="E465" s="3">
        <v>1000</v>
      </c>
      <c r="F465" s="3">
        <v>0</v>
      </c>
      <c r="G465" s="3">
        <f t="shared" si="7"/>
        <v>553343602.3400006</v>
      </c>
    </row>
    <row r="466" spans="2:7" ht="27" customHeight="1">
      <c r="B466" s="2" t="s">
        <v>505</v>
      </c>
      <c r="C466" s="1" t="s">
        <v>526</v>
      </c>
      <c r="D466" s="4" t="s">
        <v>527</v>
      </c>
      <c r="E466" s="3">
        <v>2000</v>
      </c>
      <c r="F466" s="3">
        <v>0</v>
      </c>
      <c r="G466" s="3">
        <f t="shared" si="7"/>
        <v>553345602.3400006</v>
      </c>
    </row>
    <row r="467" spans="2:7" ht="27" customHeight="1">
      <c r="B467" s="2" t="s">
        <v>505</v>
      </c>
      <c r="C467" s="1" t="s">
        <v>526</v>
      </c>
      <c r="D467" s="4" t="s">
        <v>527</v>
      </c>
      <c r="E467" s="3">
        <v>1000</v>
      </c>
      <c r="F467" s="3">
        <v>0</v>
      </c>
      <c r="G467" s="3">
        <f t="shared" si="7"/>
        <v>553346602.3400006</v>
      </c>
    </row>
    <row r="468" spans="2:7" ht="27" customHeight="1">
      <c r="B468" s="2" t="s">
        <v>505</v>
      </c>
      <c r="C468" s="1" t="s">
        <v>526</v>
      </c>
      <c r="D468" s="4" t="s">
        <v>527</v>
      </c>
      <c r="E468" s="3">
        <v>1000</v>
      </c>
      <c r="F468" s="3">
        <v>0</v>
      </c>
      <c r="G468" s="3">
        <f t="shared" si="7"/>
        <v>553347602.3400006</v>
      </c>
    </row>
    <row r="469" spans="2:7" ht="27" customHeight="1">
      <c r="B469" s="2" t="s">
        <v>505</v>
      </c>
      <c r="C469" s="1" t="s">
        <v>526</v>
      </c>
      <c r="D469" s="4" t="s">
        <v>527</v>
      </c>
      <c r="E469" s="3">
        <v>1000</v>
      </c>
      <c r="F469" s="3">
        <v>0</v>
      </c>
      <c r="G469" s="3">
        <f t="shared" si="7"/>
        <v>553348602.3400006</v>
      </c>
    </row>
    <row r="470" spans="2:7" ht="27" customHeight="1">
      <c r="B470" s="2" t="s">
        <v>505</v>
      </c>
      <c r="C470" s="1" t="s">
        <v>528</v>
      </c>
      <c r="D470" s="4" t="s">
        <v>318</v>
      </c>
      <c r="E470" s="3">
        <v>1357000</v>
      </c>
      <c r="F470" s="3">
        <v>0</v>
      </c>
      <c r="G470" s="3">
        <f t="shared" si="7"/>
        <v>554705602.3400006</v>
      </c>
    </row>
    <row r="471" spans="2:7" ht="27" customHeight="1">
      <c r="B471" s="2" t="s">
        <v>505</v>
      </c>
      <c r="C471" s="1" t="s">
        <v>528</v>
      </c>
      <c r="D471" s="4" t="s">
        <v>529</v>
      </c>
      <c r="E471" s="3">
        <v>0</v>
      </c>
      <c r="F471" s="3">
        <v>1357000</v>
      </c>
      <c r="G471" s="3">
        <f t="shared" si="7"/>
        <v>553348602.3400006</v>
      </c>
    </row>
    <row r="472" spans="2:7" ht="27" customHeight="1">
      <c r="B472" s="2" t="s">
        <v>505</v>
      </c>
      <c r="C472" s="1" t="s">
        <v>530</v>
      </c>
      <c r="D472" s="4" t="s">
        <v>531</v>
      </c>
      <c r="E472" s="3">
        <v>6000</v>
      </c>
      <c r="F472" s="3">
        <v>0</v>
      </c>
      <c r="G472" s="3">
        <f t="shared" si="7"/>
        <v>553354602.3400006</v>
      </c>
    </row>
    <row r="473" spans="2:7" ht="27" customHeight="1">
      <c r="B473" s="2" t="s">
        <v>505</v>
      </c>
      <c r="C473" s="1" t="s">
        <v>532</v>
      </c>
      <c r="D473" s="4" t="s">
        <v>533</v>
      </c>
      <c r="E473" s="3">
        <v>3000</v>
      </c>
      <c r="F473" s="3">
        <v>0</v>
      </c>
      <c r="G473" s="3">
        <f t="shared" si="7"/>
        <v>553357602.3400006</v>
      </c>
    </row>
    <row r="474" spans="2:7" ht="27" customHeight="1">
      <c r="B474" s="2" t="s">
        <v>505</v>
      </c>
      <c r="C474" s="1" t="s">
        <v>534</v>
      </c>
      <c r="D474" s="4" t="s">
        <v>535</v>
      </c>
      <c r="E474" s="3">
        <v>6000</v>
      </c>
      <c r="F474" s="3">
        <v>0</v>
      </c>
      <c r="G474" s="3">
        <f t="shared" si="7"/>
        <v>553363602.3400006</v>
      </c>
    </row>
    <row r="475" spans="2:7" ht="27" customHeight="1">
      <c r="B475" s="2" t="s">
        <v>505</v>
      </c>
      <c r="C475" s="1" t="s">
        <v>536</v>
      </c>
      <c r="D475" s="4" t="s">
        <v>537</v>
      </c>
      <c r="E475" s="3">
        <v>6000</v>
      </c>
      <c r="F475" s="3">
        <v>0</v>
      </c>
      <c r="G475" s="3">
        <f t="shared" si="7"/>
        <v>553369602.3400006</v>
      </c>
    </row>
    <row r="476" spans="2:7" ht="27" customHeight="1">
      <c r="B476" s="2" t="s">
        <v>505</v>
      </c>
      <c r="C476" s="1" t="s">
        <v>538</v>
      </c>
      <c r="D476" s="4" t="s">
        <v>539</v>
      </c>
      <c r="E476" s="3">
        <v>2000</v>
      </c>
      <c r="F476" s="3">
        <v>0</v>
      </c>
      <c r="G476" s="3">
        <f t="shared" si="7"/>
        <v>553371602.3400006</v>
      </c>
    </row>
    <row r="477" spans="2:7" ht="27" customHeight="1">
      <c r="B477" s="2" t="s">
        <v>505</v>
      </c>
      <c r="C477" s="1" t="s">
        <v>540</v>
      </c>
      <c r="D477" s="4" t="s">
        <v>541</v>
      </c>
      <c r="E477" s="3">
        <v>3000</v>
      </c>
      <c r="F477" s="3">
        <v>0</v>
      </c>
      <c r="G477" s="3">
        <f t="shared" si="7"/>
        <v>553374602.3400006</v>
      </c>
    </row>
    <row r="478" spans="2:7" ht="27" customHeight="1">
      <c r="B478" s="2" t="s">
        <v>505</v>
      </c>
      <c r="C478" s="1" t="s">
        <v>542</v>
      </c>
      <c r="D478" s="4" t="s">
        <v>543</v>
      </c>
      <c r="E478" s="3">
        <v>500</v>
      </c>
      <c r="F478" s="3">
        <v>0</v>
      </c>
      <c r="G478" s="3">
        <f t="shared" si="7"/>
        <v>553375102.3400006</v>
      </c>
    </row>
    <row r="479" spans="2:7" ht="27" customHeight="1">
      <c r="B479" s="2" t="s">
        <v>505</v>
      </c>
      <c r="C479" s="1" t="s">
        <v>544</v>
      </c>
      <c r="D479" s="4" t="s">
        <v>545</v>
      </c>
      <c r="E479" s="3">
        <v>10000</v>
      </c>
      <c r="F479" s="3">
        <v>0</v>
      </c>
      <c r="G479" s="3">
        <f t="shared" si="7"/>
        <v>553385102.3400006</v>
      </c>
    </row>
    <row r="480" spans="2:7" ht="27" customHeight="1">
      <c r="B480" s="2" t="s">
        <v>505</v>
      </c>
      <c r="C480" s="1" t="s">
        <v>546</v>
      </c>
      <c r="D480" s="4" t="s">
        <v>547</v>
      </c>
      <c r="E480" s="3">
        <v>6000</v>
      </c>
      <c r="F480" s="3">
        <v>0</v>
      </c>
      <c r="G480" s="3">
        <f t="shared" si="7"/>
        <v>553391102.3400006</v>
      </c>
    </row>
    <row r="481" spans="2:7" ht="27" customHeight="1">
      <c r="B481" s="2" t="s">
        <v>505</v>
      </c>
      <c r="C481" s="1" t="s">
        <v>548</v>
      </c>
      <c r="D481" s="4" t="s">
        <v>549</v>
      </c>
      <c r="E481" s="3">
        <v>3000</v>
      </c>
      <c r="F481" s="3">
        <v>0</v>
      </c>
      <c r="G481" s="3">
        <f t="shared" si="7"/>
        <v>553394102.3400006</v>
      </c>
    </row>
    <row r="482" spans="2:7" ht="27" customHeight="1">
      <c r="B482" s="2" t="s">
        <v>505</v>
      </c>
      <c r="C482" s="1" t="s">
        <v>550</v>
      </c>
      <c r="D482" s="4" t="s">
        <v>551</v>
      </c>
      <c r="E482" s="3">
        <v>6000</v>
      </c>
      <c r="F482" s="3">
        <v>0</v>
      </c>
      <c r="G482" s="3">
        <f t="shared" si="7"/>
        <v>553400102.3400006</v>
      </c>
    </row>
    <row r="483" spans="2:7" ht="27" customHeight="1">
      <c r="B483" s="2" t="s">
        <v>505</v>
      </c>
      <c r="C483" s="1" t="s">
        <v>552</v>
      </c>
      <c r="D483" s="4" t="s">
        <v>553</v>
      </c>
      <c r="E483" s="3">
        <v>6000</v>
      </c>
      <c r="F483" s="3">
        <v>0</v>
      </c>
      <c r="G483" s="3">
        <f t="shared" si="7"/>
        <v>553406102.3400006</v>
      </c>
    </row>
    <row r="484" spans="2:7" ht="27" customHeight="1">
      <c r="B484" s="2" t="s">
        <v>505</v>
      </c>
      <c r="C484" s="1" t="s">
        <v>554</v>
      </c>
      <c r="D484" s="4" t="s">
        <v>555</v>
      </c>
      <c r="E484" s="3">
        <v>1000</v>
      </c>
      <c r="F484" s="3">
        <v>0</v>
      </c>
      <c r="G484" s="3">
        <f t="shared" si="7"/>
        <v>553407102.3400006</v>
      </c>
    </row>
    <row r="485" spans="2:7" ht="27" customHeight="1">
      <c r="B485" s="2" t="s">
        <v>505</v>
      </c>
      <c r="C485" s="1" t="s">
        <v>556</v>
      </c>
      <c r="D485" s="4" t="s">
        <v>557</v>
      </c>
      <c r="E485" s="3">
        <v>1000</v>
      </c>
      <c r="F485" s="3">
        <v>0</v>
      </c>
      <c r="G485" s="3">
        <f t="shared" si="7"/>
        <v>553408102.3400006</v>
      </c>
    </row>
    <row r="486" spans="2:7" ht="27" customHeight="1">
      <c r="B486" s="2" t="s">
        <v>505</v>
      </c>
      <c r="C486" s="1" t="s">
        <v>558</v>
      </c>
      <c r="D486" s="4" t="s">
        <v>559</v>
      </c>
      <c r="E486" s="3">
        <v>6000</v>
      </c>
      <c r="F486" s="3">
        <v>0</v>
      </c>
      <c r="G486" s="3">
        <f t="shared" si="7"/>
        <v>553414102.3400006</v>
      </c>
    </row>
    <row r="487" spans="2:7" ht="27" customHeight="1">
      <c r="B487" s="2" t="s">
        <v>505</v>
      </c>
      <c r="C487" s="1" t="s">
        <v>560</v>
      </c>
      <c r="D487" s="4" t="s">
        <v>561</v>
      </c>
      <c r="E487" s="3">
        <v>10000</v>
      </c>
      <c r="F487" s="3">
        <v>0</v>
      </c>
      <c r="G487" s="3">
        <f t="shared" si="7"/>
        <v>553424102.3400006</v>
      </c>
    </row>
    <row r="488" spans="2:7" ht="27" customHeight="1">
      <c r="B488" s="2" t="s">
        <v>505</v>
      </c>
      <c r="C488" s="1" t="s">
        <v>562</v>
      </c>
      <c r="D488" s="4" t="s">
        <v>563</v>
      </c>
      <c r="E488" s="3">
        <v>120000</v>
      </c>
      <c r="F488" s="3">
        <v>0</v>
      </c>
      <c r="G488" s="3">
        <f t="shared" si="7"/>
        <v>553544102.3400006</v>
      </c>
    </row>
    <row r="489" spans="2:7" ht="27" customHeight="1">
      <c r="B489" s="2" t="s">
        <v>505</v>
      </c>
      <c r="C489" s="1" t="s">
        <v>564</v>
      </c>
      <c r="D489" s="4" t="s">
        <v>565</v>
      </c>
      <c r="E489" s="3">
        <v>1000</v>
      </c>
      <c r="F489" s="3">
        <v>0</v>
      </c>
      <c r="G489" s="3">
        <f t="shared" si="7"/>
        <v>553545102.3400006</v>
      </c>
    </row>
    <row r="490" spans="2:7" ht="27" customHeight="1">
      <c r="B490" s="2" t="s">
        <v>505</v>
      </c>
      <c r="C490" s="1" t="s">
        <v>566</v>
      </c>
      <c r="D490" s="4" t="s">
        <v>567</v>
      </c>
      <c r="E490" s="3">
        <v>195500</v>
      </c>
      <c r="F490" s="3">
        <v>0</v>
      </c>
      <c r="G490" s="3">
        <f t="shared" si="7"/>
        <v>553740602.3400006</v>
      </c>
    </row>
    <row r="491" spans="2:7" ht="27" customHeight="1">
      <c r="B491" s="2" t="s">
        <v>505</v>
      </c>
      <c r="C491" s="1" t="s">
        <v>566</v>
      </c>
      <c r="D491" s="4" t="s">
        <v>568</v>
      </c>
      <c r="E491" s="3">
        <v>0</v>
      </c>
      <c r="F491" s="3">
        <v>195500</v>
      </c>
      <c r="G491" s="3">
        <f t="shared" si="7"/>
        <v>553545102.3400006</v>
      </c>
    </row>
    <row r="492" spans="2:7" ht="27" customHeight="1">
      <c r="B492" s="2" t="s">
        <v>505</v>
      </c>
      <c r="C492" s="1" t="s">
        <v>569</v>
      </c>
      <c r="D492" s="4" t="s">
        <v>570</v>
      </c>
      <c r="E492" s="3">
        <v>4771941.7</v>
      </c>
      <c r="F492" s="3">
        <v>0</v>
      </c>
      <c r="G492" s="3">
        <f t="shared" si="7"/>
        <v>558317044.0400007</v>
      </c>
    </row>
    <row r="493" spans="2:7" ht="27" customHeight="1">
      <c r="B493" s="2" t="s">
        <v>505</v>
      </c>
      <c r="C493" s="1" t="s">
        <v>569</v>
      </c>
      <c r="D493" s="4" t="s">
        <v>571</v>
      </c>
      <c r="E493" s="3">
        <v>0</v>
      </c>
      <c r="F493" s="3">
        <v>4771941.7</v>
      </c>
      <c r="G493" s="3">
        <f t="shared" si="7"/>
        <v>553545102.3400006</v>
      </c>
    </row>
    <row r="494" spans="2:7" ht="27" customHeight="1">
      <c r="B494" s="2" t="s">
        <v>505</v>
      </c>
      <c r="C494" s="1" t="s">
        <v>572</v>
      </c>
      <c r="D494" s="4" t="s">
        <v>573</v>
      </c>
      <c r="E494" s="3">
        <v>0</v>
      </c>
      <c r="F494" s="3">
        <v>53927.7</v>
      </c>
      <c r="G494" s="3">
        <f t="shared" si="7"/>
        <v>553491174.6400006</v>
      </c>
    </row>
    <row r="495" spans="2:7" ht="27" customHeight="1">
      <c r="B495" s="2" t="s">
        <v>505</v>
      </c>
      <c r="C495" s="1" t="s">
        <v>572</v>
      </c>
      <c r="D495" s="4" t="s">
        <v>573</v>
      </c>
      <c r="E495" s="3">
        <v>0</v>
      </c>
      <c r="F495" s="3">
        <v>2838.3</v>
      </c>
      <c r="G495" s="3">
        <f t="shared" si="7"/>
        <v>553488336.3400006</v>
      </c>
    </row>
    <row r="496" spans="2:7" ht="27" customHeight="1">
      <c r="B496" s="2" t="s">
        <v>505</v>
      </c>
      <c r="C496" s="1" t="s">
        <v>574</v>
      </c>
      <c r="D496" s="4" t="s">
        <v>575</v>
      </c>
      <c r="E496" s="3">
        <v>0</v>
      </c>
      <c r="F496" s="3">
        <v>101175</v>
      </c>
      <c r="G496" s="3">
        <f t="shared" si="7"/>
        <v>553387161.3400006</v>
      </c>
    </row>
    <row r="497" spans="2:7" ht="27" customHeight="1">
      <c r="B497" s="2" t="s">
        <v>505</v>
      </c>
      <c r="C497" s="1" t="s">
        <v>574</v>
      </c>
      <c r="D497" s="4" t="s">
        <v>575</v>
      </c>
      <c r="E497" s="3">
        <v>0</v>
      </c>
      <c r="F497" s="3">
        <v>5325</v>
      </c>
      <c r="G497" s="3">
        <f t="shared" si="7"/>
        <v>553381836.3400006</v>
      </c>
    </row>
    <row r="498" spans="2:7" ht="27" customHeight="1">
      <c r="B498" s="2" t="s">
        <v>576</v>
      </c>
      <c r="C498" s="1" t="s">
        <v>577</v>
      </c>
      <c r="D498" s="4" t="s">
        <v>578</v>
      </c>
      <c r="E498" s="3">
        <v>0</v>
      </c>
      <c r="F498" s="3">
        <v>482515</v>
      </c>
      <c r="G498" s="3">
        <f t="shared" si="7"/>
        <v>552899321.3400006</v>
      </c>
    </row>
    <row r="499" spans="2:7" ht="27" customHeight="1">
      <c r="B499" s="2" t="s">
        <v>576</v>
      </c>
      <c r="C499" s="1" t="s">
        <v>579</v>
      </c>
      <c r="D499" s="4" t="s">
        <v>580</v>
      </c>
      <c r="E499" s="3">
        <v>0</v>
      </c>
      <c r="F499" s="3">
        <v>3000</v>
      </c>
      <c r="G499" s="3">
        <f t="shared" si="7"/>
        <v>552896321.3400006</v>
      </c>
    </row>
    <row r="500" spans="2:7" ht="27" customHeight="1">
      <c r="B500" s="2" t="s">
        <v>576</v>
      </c>
      <c r="C500" s="1" t="s">
        <v>579</v>
      </c>
      <c r="D500" s="4" t="s">
        <v>580</v>
      </c>
      <c r="E500" s="3">
        <v>0</v>
      </c>
      <c r="F500" s="3">
        <v>67800</v>
      </c>
      <c r="G500" s="3">
        <f t="shared" si="7"/>
        <v>552828521.3400006</v>
      </c>
    </row>
    <row r="501" spans="2:7" ht="27" customHeight="1">
      <c r="B501" s="2" t="s">
        <v>576</v>
      </c>
      <c r="C501" s="1" t="s">
        <v>581</v>
      </c>
      <c r="D501" s="4" t="s">
        <v>582</v>
      </c>
      <c r="E501" s="3">
        <v>6000</v>
      </c>
      <c r="F501" s="3">
        <v>0</v>
      </c>
      <c r="G501" s="3">
        <f t="shared" si="7"/>
        <v>552834521.3400006</v>
      </c>
    </row>
    <row r="502" spans="2:7" ht="27" customHeight="1">
      <c r="B502" s="2" t="s">
        <v>576</v>
      </c>
      <c r="C502" s="1" t="s">
        <v>583</v>
      </c>
      <c r="D502" s="4" t="s">
        <v>584</v>
      </c>
      <c r="E502" s="3">
        <v>10000</v>
      </c>
      <c r="F502" s="3">
        <v>0</v>
      </c>
      <c r="G502" s="3">
        <f t="shared" si="7"/>
        <v>552844521.3400006</v>
      </c>
    </row>
    <row r="503" spans="2:7" ht="27" customHeight="1">
      <c r="B503" s="2" t="s">
        <v>576</v>
      </c>
      <c r="C503" s="1" t="s">
        <v>585</v>
      </c>
      <c r="D503" s="4" t="s">
        <v>586</v>
      </c>
      <c r="E503" s="3">
        <v>10000</v>
      </c>
      <c r="F503" s="3">
        <v>0</v>
      </c>
      <c r="G503" s="3">
        <f t="shared" si="7"/>
        <v>552854521.3400006</v>
      </c>
    </row>
    <row r="504" spans="2:7" ht="27" customHeight="1">
      <c r="B504" s="2" t="s">
        <v>576</v>
      </c>
      <c r="C504" s="1" t="s">
        <v>587</v>
      </c>
      <c r="D504" s="4" t="s">
        <v>588</v>
      </c>
      <c r="E504" s="3">
        <v>6000</v>
      </c>
      <c r="F504" s="3">
        <v>0</v>
      </c>
      <c r="G504" s="3">
        <f t="shared" si="7"/>
        <v>552860521.3400006</v>
      </c>
    </row>
    <row r="505" spans="2:7" ht="27" customHeight="1">
      <c r="B505" s="2" t="s">
        <v>576</v>
      </c>
      <c r="C505" s="1" t="s">
        <v>589</v>
      </c>
      <c r="D505" s="4" t="s">
        <v>590</v>
      </c>
      <c r="E505" s="3">
        <v>6000</v>
      </c>
      <c r="F505" s="3">
        <v>0</v>
      </c>
      <c r="G505" s="3">
        <f t="shared" si="7"/>
        <v>552866521.3400006</v>
      </c>
    </row>
    <row r="506" spans="2:7" ht="27" customHeight="1">
      <c r="B506" s="2" t="s">
        <v>576</v>
      </c>
      <c r="C506" s="1" t="s">
        <v>591</v>
      </c>
      <c r="D506" s="4" t="s">
        <v>592</v>
      </c>
      <c r="E506" s="3">
        <v>18000</v>
      </c>
      <c r="F506" s="3">
        <v>0</v>
      </c>
      <c r="G506" s="3">
        <f t="shared" si="7"/>
        <v>552884521.3400006</v>
      </c>
    </row>
    <row r="507" spans="2:7" ht="27" customHeight="1">
      <c r="B507" s="2" t="s">
        <v>576</v>
      </c>
      <c r="C507" s="1" t="s">
        <v>593</v>
      </c>
      <c r="D507" s="4" t="s">
        <v>594</v>
      </c>
      <c r="E507" s="3">
        <v>3000</v>
      </c>
      <c r="F507" s="3">
        <v>0</v>
      </c>
      <c r="G507" s="3">
        <f t="shared" si="7"/>
        <v>552887521.3400006</v>
      </c>
    </row>
    <row r="508" spans="2:7" ht="27" customHeight="1">
      <c r="B508" s="2" t="s">
        <v>576</v>
      </c>
      <c r="C508" s="1" t="s">
        <v>595</v>
      </c>
      <c r="D508" s="4" t="s">
        <v>596</v>
      </c>
      <c r="E508" s="3">
        <v>3000</v>
      </c>
      <c r="F508" s="3">
        <v>0</v>
      </c>
      <c r="G508" s="3">
        <f t="shared" si="7"/>
        <v>552890521.3400006</v>
      </c>
    </row>
    <row r="509" spans="2:7" ht="27" customHeight="1">
      <c r="B509" s="2" t="s">
        <v>576</v>
      </c>
      <c r="C509" s="1" t="s">
        <v>597</v>
      </c>
      <c r="D509" s="4" t="s">
        <v>598</v>
      </c>
      <c r="E509" s="3">
        <v>10000</v>
      </c>
      <c r="F509" s="3">
        <v>0</v>
      </c>
      <c r="G509" s="3">
        <f t="shared" si="7"/>
        <v>552900521.3400006</v>
      </c>
    </row>
    <row r="510" spans="2:7" ht="27" customHeight="1">
      <c r="B510" s="2" t="s">
        <v>576</v>
      </c>
      <c r="C510" s="1" t="s">
        <v>599</v>
      </c>
      <c r="D510" s="4" t="s">
        <v>600</v>
      </c>
      <c r="E510" s="3">
        <v>6000</v>
      </c>
      <c r="F510" s="3">
        <v>0</v>
      </c>
      <c r="G510" s="3">
        <f t="shared" si="7"/>
        <v>552906521.3400006</v>
      </c>
    </row>
    <row r="511" spans="2:7" ht="27" customHeight="1">
      <c r="B511" s="2" t="s">
        <v>576</v>
      </c>
      <c r="C511" s="1" t="s">
        <v>601</v>
      </c>
      <c r="D511" s="4" t="s">
        <v>602</v>
      </c>
      <c r="E511" s="3">
        <v>500</v>
      </c>
      <c r="F511" s="3">
        <v>0</v>
      </c>
      <c r="G511" s="3">
        <f t="shared" si="7"/>
        <v>552907021.3400006</v>
      </c>
    </row>
    <row r="512" spans="2:7" ht="27" customHeight="1">
      <c r="B512" s="2" t="s">
        <v>576</v>
      </c>
      <c r="C512" s="1" t="s">
        <v>603</v>
      </c>
      <c r="D512" s="4" t="s">
        <v>604</v>
      </c>
      <c r="E512" s="3">
        <v>500</v>
      </c>
      <c r="F512" s="3">
        <v>0</v>
      </c>
      <c r="G512" s="3">
        <f t="shared" si="7"/>
        <v>552907521.3400006</v>
      </c>
    </row>
    <row r="513" spans="2:7" ht="27" customHeight="1">
      <c r="B513" s="2" t="s">
        <v>576</v>
      </c>
      <c r="C513" s="1" t="s">
        <v>605</v>
      </c>
      <c r="D513" s="4" t="s">
        <v>606</v>
      </c>
      <c r="E513" s="3">
        <v>40000</v>
      </c>
      <c r="F513" s="3">
        <v>0</v>
      </c>
      <c r="G513" s="3">
        <f t="shared" si="7"/>
        <v>552947521.3400006</v>
      </c>
    </row>
    <row r="514" spans="2:7" ht="27" customHeight="1">
      <c r="B514" s="2" t="s">
        <v>576</v>
      </c>
      <c r="C514" s="1" t="s">
        <v>607</v>
      </c>
      <c r="D514" s="4" t="s">
        <v>608</v>
      </c>
      <c r="E514" s="3">
        <v>1000</v>
      </c>
      <c r="F514" s="3">
        <v>0</v>
      </c>
      <c r="G514" s="3">
        <f t="shared" si="7"/>
        <v>552948521.3400006</v>
      </c>
    </row>
    <row r="515" spans="2:7" ht="27" customHeight="1">
      <c r="B515" s="2" t="s">
        <v>576</v>
      </c>
      <c r="C515" s="1" t="s">
        <v>609</v>
      </c>
      <c r="D515" s="4" t="s">
        <v>610</v>
      </c>
      <c r="E515" s="3">
        <v>121000</v>
      </c>
      <c r="F515" s="3">
        <v>0</v>
      </c>
      <c r="G515" s="3">
        <f t="shared" si="7"/>
        <v>553069521.3400006</v>
      </c>
    </row>
    <row r="516" spans="2:7" ht="27" customHeight="1">
      <c r="B516" s="2" t="s">
        <v>576</v>
      </c>
      <c r="C516" s="1" t="s">
        <v>609</v>
      </c>
      <c r="D516" s="4" t="s">
        <v>611</v>
      </c>
      <c r="E516" s="3">
        <v>0</v>
      </c>
      <c r="F516" s="3">
        <v>121000</v>
      </c>
      <c r="G516" s="3">
        <f t="shared" si="7"/>
        <v>552948521.3400006</v>
      </c>
    </row>
    <row r="517" spans="2:7" ht="27" customHeight="1">
      <c r="B517" s="2" t="s">
        <v>576</v>
      </c>
      <c r="C517" s="1" t="s">
        <v>612</v>
      </c>
      <c r="D517" s="4" t="s">
        <v>613</v>
      </c>
      <c r="E517" s="3">
        <v>1293387.9</v>
      </c>
      <c r="F517" s="3">
        <v>0</v>
      </c>
      <c r="G517" s="3">
        <f t="shared" si="7"/>
        <v>554241909.2400006</v>
      </c>
    </row>
    <row r="518" spans="2:7" ht="27" customHeight="1">
      <c r="B518" s="2" t="s">
        <v>576</v>
      </c>
      <c r="C518" s="1" t="s">
        <v>612</v>
      </c>
      <c r="D518" s="4" t="s">
        <v>614</v>
      </c>
      <c r="E518" s="3">
        <v>0</v>
      </c>
      <c r="F518" s="3">
        <v>1293387.9</v>
      </c>
      <c r="G518" s="3">
        <f t="shared" si="7"/>
        <v>552948521.3400006</v>
      </c>
    </row>
    <row r="519" spans="2:7" ht="27" customHeight="1">
      <c r="B519" s="2" t="s">
        <v>576</v>
      </c>
      <c r="C519" s="1" t="s">
        <v>615</v>
      </c>
      <c r="D519" s="4" t="s">
        <v>616</v>
      </c>
      <c r="E519" s="3">
        <v>1022411.87</v>
      </c>
      <c r="F519" s="3">
        <v>0</v>
      </c>
      <c r="G519" s="3">
        <f t="shared" si="7"/>
        <v>553970933.2100006</v>
      </c>
    </row>
    <row r="520" spans="2:7" ht="27" customHeight="1">
      <c r="B520" s="2" t="s">
        <v>576</v>
      </c>
      <c r="C520" s="1" t="s">
        <v>615</v>
      </c>
      <c r="D520" s="4" t="s">
        <v>617</v>
      </c>
      <c r="E520" s="3">
        <v>0</v>
      </c>
      <c r="F520" s="3">
        <v>1022411.87</v>
      </c>
      <c r="G520" s="3">
        <f t="shared" si="7"/>
        <v>552948521.3400006</v>
      </c>
    </row>
    <row r="521" spans="2:7" ht="27" customHeight="1">
      <c r="B521" s="2" t="s">
        <v>576</v>
      </c>
      <c r="C521" s="1" t="s">
        <v>618</v>
      </c>
      <c r="D521" s="4" t="s">
        <v>619</v>
      </c>
      <c r="E521" s="3">
        <v>0</v>
      </c>
      <c r="F521" s="3">
        <v>80</v>
      </c>
      <c r="G521" s="3">
        <f t="shared" si="7"/>
        <v>552948441.3400006</v>
      </c>
    </row>
    <row r="522" spans="2:7" ht="27" customHeight="1">
      <c r="B522" s="2" t="s">
        <v>576</v>
      </c>
      <c r="C522" s="1" t="s">
        <v>618</v>
      </c>
      <c r="D522" s="4" t="s">
        <v>619</v>
      </c>
      <c r="E522" s="3">
        <v>0</v>
      </c>
      <c r="F522" s="3">
        <v>42177.83</v>
      </c>
      <c r="G522" s="3">
        <f t="shared" si="7"/>
        <v>552906263.5100006</v>
      </c>
    </row>
    <row r="523" spans="2:7" ht="27" customHeight="1">
      <c r="B523" s="2" t="s">
        <v>620</v>
      </c>
      <c r="C523" s="1" t="s">
        <v>621</v>
      </c>
      <c r="D523" s="4" t="s">
        <v>622</v>
      </c>
      <c r="E523" s="3">
        <v>0</v>
      </c>
      <c r="F523" s="3">
        <v>1853.95</v>
      </c>
      <c r="G523" s="3">
        <f aca="true" t="shared" si="8" ref="G523:G586">G522+E523-F523</f>
        <v>552904409.5600005</v>
      </c>
    </row>
    <row r="524" spans="2:7" ht="27" customHeight="1">
      <c r="B524" s="2" t="s">
        <v>620</v>
      </c>
      <c r="C524" s="1" t="s">
        <v>621</v>
      </c>
      <c r="D524" s="4" t="s">
        <v>622</v>
      </c>
      <c r="E524" s="3">
        <v>0</v>
      </c>
      <c r="F524" s="3">
        <v>41899.36</v>
      </c>
      <c r="G524" s="3">
        <f t="shared" si="8"/>
        <v>552862510.2000005</v>
      </c>
    </row>
    <row r="525" spans="2:7" ht="27" customHeight="1">
      <c r="B525" s="2" t="s">
        <v>620</v>
      </c>
      <c r="C525" s="1" t="s">
        <v>623</v>
      </c>
      <c r="D525" s="4" t="s">
        <v>624</v>
      </c>
      <c r="E525" s="3">
        <v>0</v>
      </c>
      <c r="F525" s="3">
        <v>54992.99</v>
      </c>
      <c r="G525" s="3">
        <f t="shared" si="8"/>
        <v>552807517.2100005</v>
      </c>
    </row>
    <row r="526" spans="2:7" ht="27" customHeight="1">
      <c r="B526" s="2" t="s">
        <v>620</v>
      </c>
      <c r="C526" s="1" t="s">
        <v>623</v>
      </c>
      <c r="D526" s="4" t="s">
        <v>625</v>
      </c>
      <c r="E526" s="3">
        <v>0</v>
      </c>
      <c r="F526" s="3">
        <v>1367378.61</v>
      </c>
      <c r="G526" s="3">
        <f t="shared" si="8"/>
        <v>551440138.6000005</v>
      </c>
    </row>
    <row r="527" spans="2:7" ht="27" customHeight="1">
      <c r="B527" s="2" t="s">
        <v>620</v>
      </c>
      <c r="C527" s="1" t="s">
        <v>626</v>
      </c>
      <c r="D527" s="4" t="s">
        <v>627</v>
      </c>
      <c r="E527" s="3">
        <v>0</v>
      </c>
      <c r="F527" s="3">
        <v>3240.22</v>
      </c>
      <c r="G527" s="3">
        <f t="shared" si="8"/>
        <v>551436898.3800005</v>
      </c>
    </row>
    <row r="528" spans="2:7" ht="27" customHeight="1">
      <c r="B528" s="2" t="s">
        <v>620</v>
      </c>
      <c r="C528" s="1" t="s">
        <v>626</v>
      </c>
      <c r="D528" s="4" t="s">
        <v>627</v>
      </c>
      <c r="E528" s="3">
        <v>0</v>
      </c>
      <c r="F528" s="3">
        <v>61564.15</v>
      </c>
      <c r="G528" s="3">
        <f t="shared" si="8"/>
        <v>551375334.2300005</v>
      </c>
    </row>
    <row r="529" spans="2:7" ht="27" customHeight="1">
      <c r="B529" s="2" t="s">
        <v>620</v>
      </c>
      <c r="C529" s="1" t="s">
        <v>628</v>
      </c>
      <c r="D529" s="4" t="s">
        <v>629</v>
      </c>
      <c r="E529" s="3">
        <v>0</v>
      </c>
      <c r="F529" s="3">
        <v>962472.86</v>
      </c>
      <c r="G529" s="3">
        <f t="shared" si="8"/>
        <v>550412861.3700005</v>
      </c>
    </row>
    <row r="530" spans="2:7" ht="27" customHeight="1">
      <c r="B530" s="2" t="s">
        <v>620</v>
      </c>
      <c r="C530" s="1" t="s">
        <v>630</v>
      </c>
      <c r="D530" s="4" t="s">
        <v>631</v>
      </c>
      <c r="E530" s="3">
        <v>3500</v>
      </c>
      <c r="F530" s="3">
        <v>0</v>
      </c>
      <c r="G530" s="3">
        <f t="shared" si="8"/>
        <v>550416361.3700005</v>
      </c>
    </row>
    <row r="531" spans="2:7" ht="27" customHeight="1">
      <c r="B531" s="2" t="s">
        <v>620</v>
      </c>
      <c r="C531" s="1" t="s">
        <v>632</v>
      </c>
      <c r="D531" s="4" t="s">
        <v>318</v>
      </c>
      <c r="E531" s="3">
        <v>687962.65</v>
      </c>
      <c r="F531" s="3">
        <v>0</v>
      </c>
      <c r="G531" s="3">
        <f t="shared" si="8"/>
        <v>551104324.0200005</v>
      </c>
    </row>
    <row r="532" spans="2:7" ht="27" customHeight="1">
      <c r="B532" s="2" t="s">
        <v>620</v>
      </c>
      <c r="C532" s="1" t="s">
        <v>632</v>
      </c>
      <c r="D532" s="4" t="s">
        <v>319</v>
      </c>
      <c r="E532" s="3">
        <v>0</v>
      </c>
      <c r="F532" s="3">
        <v>687962.65</v>
      </c>
      <c r="G532" s="3">
        <f t="shared" si="8"/>
        <v>550416361.3700005</v>
      </c>
    </row>
    <row r="533" spans="2:7" ht="27" customHeight="1">
      <c r="B533" s="2" t="s">
        <v>620</v>
      </c>
      <c r="C533" s="1" t="s">
        <v>633</v>
      </c>
      <c r="D533" s="4" t="s">
        <v>634</v>
      </c>
      <c r="E533" s="3">
        <v>6000</v>
      </c>
      <c r="F533" s="3">
        <v>0</v>
      </c>
      <c r="G533" s="3">
        <f t="shared" si="8"/>
        <v>550422361.3700005</v>
      </c>
    </row>
    <row r="534" spans="2:7" ht="27" customHeight="1">
      <c r="B534" s="2" t="s">
        <v>620</v>
      </c>
      <c r="C534" s="1" t="s">
        <v>635</v>
      </c>
      <c r="D534" s="4" t="s">
        <v>636</v>
      </c>
      <c r="E534" s="3">
        <v>3000</v>
      </c>
      <c r="F534" s="3">
        <v>0</v>
      </c>
      <c r="G534" s="3">
        <f t="shared" si="8"/>
        <v>550425361.3700005</v>
      </c>
    </row>
    <row r="535" spans="2:7" ht="27" customHeight="1">
      <c r="B535" s="2" t="s">
        <v>620</v>
      </c>
      <c r="C535" s="1" t="s">
        <v>637</v>
      </c>
      <c r="D535" s="4" t="s">
        <v>638</v>
      </c>
      <c r="E535" s="3">
        <v>10000</v>
      </c>
      <c r="F535" s="3">
        <v>0</v>
      </c>
      <c r="G535" s="3">
        <f t="shared" si="8"/>
        <v>550435361.3700005</v>
      </c>
    </row>
    <row r="536" spans="2:7" ht="27" customHeight="1">
      <c r="B536" s="2" t="s">
        <v>620</v>
      </c>
      <c r="C536" s="1" t="s">
        <v>639</v>
      </c>
      <c r="D536" s="4" t="s">
        <v>640</v>
      </c>
      <c r="E536" s="3">
        <v>6000</v>
      </c>
      <c r="F536" s="3">
        <v>0</v>
      </c>
      <c r="G536" s="3">
        <f t="shared" si="8"/>
        <v>550441361.3700005</v>
      </c>
    </row>
    <row r="537" spans="2:7" ht="27" customHeight="1">
      <c r="B537" s="2" t="s">
        <v>620</v>
      </c>
      <c r="C537" s="1" t="s">
        <v>641</v>
      </c>
      <c r="D537" s="4" t="s">
        <v>642</v>
      </c>
      <c r="E537" s="3">
        <v>2000</v>
      </c>
      <c r="F537" s="3">
        <v>0</v>
      </c>
      <c r="G537" s="3">
        <f t="shared" si="8"/>
        <v>550443361.3700005</v>
      </c>
    </row>
    <row r="538" spans="2:7" ht="27" customHeight="1">
      <c r="B538" s="2" t="s">
        <v>620</v>
      </c>
      <c r="C538" s="1" t="s">
        <v>643</v>
      </c>
      <c r="D538" s="4" t="s">
        <v>644</v>
      </c>
      <c r="E538" s="3">
        <v>1000</v>
      </c>
      <c r="F538" s="3">
        <v>0</v>
      </c>
      <c r="G538" s="3">
        <f t="shared" si="8"/>
        <v>550444361.3700005</v>
      </c>
    </row>
    <row r="539" spans="2:7" ht="27" customHeight="1">
      <c r="B539" s="2" t="s">
        <v>620</v>
      </c>
      <c r="C539" s="1" t="s">
        <v>645</v>
      </c>
      <c r="D539" s="4" t="s">
        <v>646</v>
      </c>
      <c r="E539" s="3">
        <v>6000</v>
      </c>
      <c r="F539" s="3">
        <v>0</v>
      </c>
      <c r="G539" s="3">
        <f t="shared" si="8"/>
        <v>550450361.3700005</v>
      </c>
    </row>
    <row r="540" spans="2:7" ht="27" customHeight="1">
      <c r="B540" s="2" t="s">
        <v>620</v>
      </c>
      <c r="C540" s="1" t="s">
        <v>647</v>
      </c>
      <c r="D540" s="4" t="s">
        <v>648</v>
      </c>
      <c r="E540" s="3">
        <v>10000</v>
      </c>
      <c r="F540" s="3">
        <v>0</v>
      </c>
      <c r="G540" s="3">
        <f t="shared" si="8"/>
        <v>550460361.3700005</v>
      </c>
    </row>
    <row r="541" spans="2:7" ht="27" customHeight="1">
      <c r="B541" s="2" t="s">
        <v>620</v>
      </c>
      <c r="C541" s="1" t="s">
        <v>649</v>
      </c>
      <c r="D541" s="4" t="s">
        <v>650</v>
      </c>
      <c r="E541" s="3">
        <v>4000</v>
      </c>
      <c r="F541" s="3">
        <v>0</v>
      </c>
      <c r="G541" s="3">
        <f t="shared" si="8"/>
        <v>550464361.3700005</v>
      </c>
    </row>
    <row r="542" spans="2:7" ht="27" customHeight="1">
      <c r="B542" s="2" t="s">
        <v>620</v>
      </c>
      <c r="C542" s="1" t="s">
        <v>651</v>
      </c>
      <c r="D542" s="4" t="s">
        <v>652</v>
      </c>
      <c r="E542" s="3">
        <v>10000</v>
      </c>
      <c r="F542" s="3">
        <v>0</v>
      </c>
      <c r="G542" s="3">
        <f t="shared" si="8"/>
        <v>550474361.3700005</v>
      </c>
    </row>
    <row r="543" spans="2:7" ht="27" customHeight="1">
      <c r="B543" s="2" t="s">
        <v>620</v>
      </c>
      <c r="C543" s="1" t="s">
        <v>653</v>
      </c>
      <c r="D543" s="4" t="s">
        <v>654</v>
      </c>
      <c r="E543" s="3">
        <v>10000</v>
      </c>
      <c r="F543" s="3">
        <v>0</v>
      </c>
      <c r="G543" s="3">
        <f t="shared" si="8"/>
        <v>550484361.3700005</v>
      </c>
    </row>
    <row r="544" spans="2:7" ht="27" customHeight="1">
      <c r="B544" s="2" t="s">
        <v>620</v>
      </c>
      <c r="C544" s="1" t="s">
        <v>655</v>
      </c>
      <c r="D544" s="4" t="s">
        <v>656</v>
      </c>
      <c r="E544" s="3">
        <v>6000</v>
      </c>
      <c r="F544" s="3">
        <v>0</v>
      </c>
      <c r="G544" s="3">
        <f t="shared" si="8"/>
        <v>550490361.3700005</v>
      </c>
    </row>
    <row r="545" spans="2:7" ht="27" customHeight="1">
      <c r="B545" s="2" t="s">
        <v>620</v>
      </c>
      <c r="C545" s="1" t="s">
        <v>657</v>
      </c>
      <c r="D545" s="4" t="s">
        <v>658</v>
      </c>
      <c r="E545" s="3">
        <v>74000</v>
      </c>
      <c r="F545" s="3">
        <v>0</v>
      </c>
      <c r="G545" s="3">
        <f t="shared" si="8"/>
        <v>550564361.3700005</v>
      </c>
    </row>
    <row r="546" spans="2:7" ht="27" customHeight="1">
      <c r="B546" s="2" t="s">
        <v>620</v>
      </c>
      <c r="C546" s="1" t="s">
        <v>657</v>
      </c>
      <c r="D546" s="4" t="s">
        <v>659</v>
      </c>
      <c r="E546" s="3">
        <v>0</v>
      </c>
      <c r="F546" s="3">
        <v>74000</v>
      </c>
      <c r="G546" s="3">
        <f t="shared" si="8"/>
        <v>550490361.3700005</v>
      </c>
    </row>
    <row r="547" spans="2:7" ht="27" customHeight="1">
      <c r="B547" s="2" t="s">
        <v>620</v>
      </c>
      <c r="C547" s="1" t="s">
        <v>660</v>
      </c>
      <c r="D547" s="4" t="s">
        <v>661</v>
      </c>
      <c r="E547" s="3">
        <v>0</v>
      </c>
      <c r="F547" s="3">
        <v>118275</v>
      </c>
      <c r="G547" s="3">
        <f t="shared" si="8"/>
        <v>550372086.3700005</v>
      </c>
    </row>
    <row r="548" spans="2:7" ht="27" customHeight="1">
      <c r="B548" s="2" t="s">
        <v>620</v>
      </c>
      <c r="C548" s="1" t="s">
        <v>660</v>
      </c>
      <c r="D548" s="4" t="s">
        <v>661</v>
      </c>
      <c r="E548" s="3">
        <v>0</v>
      </c>
      <c r="F548" s="3">
        <v>6225</v>
      </c>
      <c r="G548" s="3">
        <f t="shared" si="8"/>
        <v>550365861.3700005</v>
      </c>
    </row>
    <row r="549" spans="2:7" ht="27" customHeight="1">
      <c r="B549" s="2" t="s">
        <v>620</v>
      </c>
      <c r="C549" s="1" t="s">
        <v>662</v>
      </c>
      <c r="D549" s="4" t="s">
        <v>663</v>
      </c>
      <c r="E549" s="3">
        <v>4104.1</v>
      </c>
      <c r="F549" s="3">
        <v>0</v>
      </c>
      <c r="G549" s="3">
        <f t="shared" si="8"/>
        <v>550369965.4700005</v>
      </c>
    </row>
    <row r="550" spans="2:7" ht="27" customHeight="1">
      <c r="B550" s="2" t="s">
        <v>620</v>
      </c>
      <c r="C550" s="1" t="s">
        <v>664</v>
      </c>
      <c r="D550" s="4" t="s">
        <v>665</v>
      </c>
      <c r="E550" s="3">
        <v>0</v>
      </c>
      <c r="F550" s="3">
        <v>2008404.42</v>
      </c>
      <c r="G550" s="3">
        <f t="shared" si="8"/>
        <v>548361561.0500005</v>
      </c>
    </row>
    <row r="551" spans="2:7" ht="27" customHeight="1">
      <c r="B551" s="2" t="s">
        <v>620</v>
      </c>
      <c r="C551" s="1" t="s">
        <v>664</v>
      </c>
      <c r="D551" s="4" t="s">
        <v>665</v>
      </c>
      <c r="E551" s="3">
        <v>0</v>
      </c>
      <c r="F551" s="3">
        <v>359008.22</v>
      </c>
      <c r="G551" s="3">
        <f t="shared" si="8"/>
        <v>548002552.8300005</v>
      </c>
    </row>
    <row r="552" spans="2:7" ht="27" customHeight="1">
      <c r="B552" s="2" t="s">
        <v>620</v>
      </c>
      <c r="C552" s="1" t="s">
        <v>664</v>
      </c>
      <c r="D552" s="4" t="s">
        <v>665</v>
      </c>
      <c r="E552" s="3">
        <v>0</v>
      </c>
      <c r="F552" s="3">
        <v>475</v>
      </c>
      <c r="G552" s="3">
        <f t="shared" si="8"/>
        <v>548002077.8300005</v>
      </c>
    </row>
    <row r="553" spans="2:7" ht="27" customHeight="1">
      <c r="B553" s="2" t="s">
        <v>620</v>
      </c>
      <c r="C553" s="1" t="s">
        <v>664</v>
      </c>
      <c r="D553" s="4" t="s">
        <v>665</v>
      </c>
      <c r="E553" s="3">
        <v>0</v>
      </c>
      <c r="F553" s="3">
        <v>72109.15</v>
      </c>
      <c r="G553" s="3">
        <f t="shared" si="8"/>
        <v>547929968.6800005</v>
      </c>
    </row>
    <row r="554" spans="2:7" ht="27" customHeight="1">
      <c r="B554" s="2" t="s">
        <v>620</v>
      </c>
      <c r="C554" s="1" t="s">
        <v>664</v>
      </c>
      <c r="D554" s="4" t="s">
        <v>665</v>
      </c>
      <c r="E554" s="3">
        <v>0</v>
      </c>
      <c r="F554" s="3">
        <v>72517.21</v>
      </c>
      <c r="G554" s="3">
        <f t="shared" si="8"/>
        <v>547857451.4700005</v>
      </c>
    </row>
    <row r="555" spans="2:7" ht="27" customHeight="1">
      <c r="B555" s="2" t="s">
        <v>620</v>
      </c>
      <c r="C555" s="1" t="s">
        <v>664</v>
      </c>
      <c r="D555" s="4" t="s">
        <v>665</v>
      </c>
      <c r="E555" s="3">
        <v>0</v>
      </c>
      <c r="F555" s="3">
        <v>364515.77</v>
      </c>
      <c r="G555" s="3">
        <f t="shared" si="8"/>
        <v>547492935.7000005</v>
      </c>
    </row>
    <row r="556" spans="2:7" ht="27" customHeight="1">
      <c r="B556" s="2" t="s">
        <v>620</v>
      </c>
      <c r="C556" s="1" t="s">
        <v>666</v>
      </c>
      <c r="D556" s="4" t="s">
        <v>667</v>
      </c>
      <c r="E556" s="3">
        <v>0</v>
      </c>
      <c r="F556" s="3">
        <v>67123.69</v>
      </c>
      <c r="G556" s="3">
        <f t="shared" si="8"/>
        <v>547425812.0100005</v>
      </c>
    </row>
    <row r="557" spans="2:7" ht="27" customHeight="1">
      <c r="B557" s="2" t="s">
        <v>620</v>
      </c>
      <c r="C557" s="1" t="s">
        <v>666</v>
      </c>
      <c r="D557" s="4" t="s">
        <v>667</v>
      </c>
      <c r="E557" s="3">
        <v>0</v>
      </c>
      <c r="F557" s="3">
        <v>17557.31</v>
      </c>
      <c r="G557" s="3">
        <f t="shared" si="8"/>
        <v>547408254.7000005</v>
      </c>
    </row>
    <row r="558" spans="2:7" ht="27" customHeight="1">
      <c r="B558" s="2" t="s">
        <v>620</v>
      </c>
      <c r="C558" s="1" t="s">
        <v>666</v>
      </c>
      <c r="D558" s="4" t="s">
        <v>667</v>
      </c>
      <c r="E558" s="3">
        <v>0</v>
      </c>
      <c r="F558" s="3">
        <v>2583</v>
      </c>
      <c r="G558" s="3">
        <f t="shared" si="8"/>
        <v>547405671.7000005</v>
      </c>
    </row>
    <row r="559" spans="2:7" ht="27" customHeight="1">
      <c r="B559" s="2" t="s">
        <v>620</v>
      </c>
      <c r="C559" s="1" t="s">
        <v>666</v>
      </c>
      <c r="D559" s="4" t="s">
        <v>667</v>
      </c>
      <c r="E559" s="3">
        <v>0</v>
      </c>
      <c r="F559" s="3">
        <v>2736</v>
      </c>
      <c r="G559" s="3">
        <f t="shared" si="8"/>
        <v>547402935.7000005</v>
      </c>
    </row>
    <row r="560" spans="2:7" ht="27" customHeight="1">
      <c r="B560" s="2" t="s">
        <v>620</v>
      </c>
      <c r="C560" s="1" t="s">
        <v>666</v>
      </c>
      <c r="D560" s="4" t="s">
        <v>667</v>
      </c>
      <c r="E560" s="3">
        <v>0</v>
      </c>
      <c r="F560" s="3">
        <v>13941</v>
      </c>
      <c r="G560" s="3">
        <f t="shared" si="8"/>
        <v>547388994.7000005</v>
      </c>
    </row>
    <row r="561" spans="2:7" ht="27" customHeight="1">
      <c r="B561" s="2" t="s">
        <v>620</v>
      </c>
      <c r="C561" s="1" t="s">
        <v>668</v>
      </c>
      <c r="D561" s="4" t="s">
        <v>669</v>
      </c>
      <c r="E561" s="3">
        <v>994102.02</v>
      </c>
      <c r="F561" s="3">
        <v>0</v>
      </c>
      <c r="G561" s="3">
        <f t="shared" si="8"/>
        <v>548383096.7200005</v>
      </c>
    </row>
    <row r="562" spans="2:7" ht="27" customHeight="1">
      <c r="B562" s="2" t="s">
        <v>620</v>
      </c>
      <c r="C562" s="1" t="s">
        <v>668</v>
      </c>
      <c r="D562" s="4" t="s">
        <v>670</v>
      </c>
      <c r="E562" s="3">
        <v>0</v>
      </c>
      <c r="F562" s="3">
        <v>994102.02</v>
      </c>
      <c r="G562" s="3">
        <f t="shared" si="8"/>
        <v>547388994.7000005</v>
      </c>
    </row>
    <row r="563" spans="2:7" ht="27" customHeight="1">
      <c r="B563" s="2" t="s">
        <v>671</v>
      </c>
      <c r="C563" s="1" t="s">
        <v>672</v>
      </c>
      <c r="D563" s="4" t="s">
        <v>673</v>
      </c>
      <c r="E563" s="3">
        <v>0</v>
      </c>
      <c r="F563" s="3">
        <v>12670</v>
      </c>
      <c r="G563" s="3">
        <f t="shared" si="8"/>
        <v>547376324.7000005</v>
      </c>
    </row>
    <row r="564" spans="2:7" ht="27" customHeight="1">
      <c r="B564" s="2" t="s">
        <v>671</v>
      </c>
      <c r="C564" s="1" t="s">
        <v>674</v>
      </c>
      <c r="D564" s="4" t="s">
        <v>675</v>
      </c>
      <c r="E564" s="3">
        <v>900</v>
      </c>
      <c r="F564" s="3">
        <v>0</v>
      </c>
      <c r="G564" s="3">
        <f t="shared" si="8"/>
        <v>547377224.7000005</v>
      </c>
    </row>
    <row r="565" spans="2:7" ht="27" customHeight="1">
      <c r="B565" s="2" t="s">
        <v>671</v>
      </c>
      <c r="C565" s="1" t="s">
        <v>676</v>
      </c>
      <c r="D565" s="4" t="s">
        <v>318</v>
      </c>
      <c r="E565" s="3">
        <v>343900</v>
      </c>
      <c r="F565" s="3">
        <v>0</v>
      </c>
      <c r="G565" s="3">
        <f t="shared" si="8"/>
        <v>547721124.7000005</v>
      </c>
    </row>
    <row r="566" spans="2:7" ht="27" customHeight="1">
      <c r="B566" s="2" t="s">
        <v>671</v>
      </c>
      <c r="C566" s="1" t="s">
        <v>676</v>
      </c>
      <c r="D566" s="4" t="s">
        <v>319</v>
      </c>
      <c r="E566" s="3">
        <v>0</v>
      </c>
      <c r="F566" s="3">
        <v>343900</v>
      </c>
      <c r="G566" s="3">
        <f t="shared" si="8"/>
        <v>547377224.7000005</v>
      </c>
    </row>
    <row r="567" spans="2:7" ht="27" customHeight="1">
      <c r="B567" s="2" t="s">
        <v>671</v>
      </c>
      <c r="C567" s="1" t="s">
        <v>677</v>
      </c>
      <c r="D567" s="4" t="s">
        <v>678</v>
      </c>
      <c r="E567" s="3">
        <v>3000</v>
      </c>
      <c r="F567" s="3">
        <v>0</v>
      </c>
      <c r="G567" s="3">
        <f t="shared" si="8"/>
        <v>547380224.7000005</v>
      </c>
    </row>
    <row r="568" spans="2:7" ht="27" customHeight="1">
      <c r="B568" s="2" t="s">
        <v>671</v>
      </c>
      <c r="C568" s="1" t="s">
        <v>679</v>
      </c>
      <c r="D568" s="4" t="s">
        <v>680</v>
      </c>
      <c r="E568" s="3">
        <v>3000</v>
      </c>
      <c r="F568" s="3">
        <v>0</v>
      </c>
      <c r="G568" s="3">
        <f t="shared" si="8"/>
        <v>547383224.7000005</v>
      </c>
    </row>
    <row r="569" spans="2:7" ht="27" customHeight="1">
      <c r="B569" s="2" t="s">
        <v>671</v>
      </c>
      <c r="C569" s="1" t="s">
        <v>681</v>
      </c>
      <c r="D569" s="4" t="s">
        <v>682</v>
      </c>
      <c r="E569" s="3">
        <v>20000</v>
      </c>
      <c r="F569" s="3">
        <v>0</v>
      </c>
      <c r="G569" s="3">
        <f t="shared" si="8"/>
        <v>547403224.7000005</v>
      </c>
    </row>
    <row r="570" spans="2:7" ht="27" customHeight="1">
      <c r="B570" s="2" t="s">
        <v>671</v>
      </c>
      <c r="C570" s="1" t="s">
        <v>683</v>
      </c>
      <c r="D570" s="4" t="s">
        <v>684</v>
      </c>
      <c r="E570" s="3">
        <v>1000</v>
      </c>
      <c r="F570" s="3">
        <v>0</v>
      </c>
      <c r="G570" s="3">
        <f t="shared" si="8"/>
        <v>547404224.7000005</v>
      </c>
    </row>
    <row r="571" spans="2:7" ht="27" customHeight="1">
      <c r="B571" s="2" t="s">
        <v>671</v>
      </c>
      <c r="C571" s="1" t="s">
        <v>685</v>
      </c>
      <c r="D571" s="4" t="s">
        <v>686</v>
      </c>
      <c r="E571" s="3">
        <v>6000</v>
      </c>
      <c r="F571" s="3">
        <v>0</v>
      </c>
      <c r="G571" s="3">
        <f t="shared" si="8"/>
        <v>547410224.7000005</v>
      </c>
    </row>
    <row r="572" spans="2:7" ht="27" customHeight="1">
      <c r="B572" s="2" t="s">
        <v>671</v>
      </c>
      <c r="C572" s="1" t="s">
        <v>687</v>
      </c>
      <c r="D572" s="4" t="s">
        <v>688</v>
      </c>
      <c r="E572" s="3">
        <v>2000</v>
      </c>
      <c r="F572" s="3">
        <v>0</v>
      </c>
      <c r="G572" s="3">
        <f t="shared" si="8"/>
        <v>547412224.7000005</v>
      </c>
    </row>
    <row r="573" spans="2:7" ht="27" customHeight="1">
      <c r="B573" s="2" t="s">
        <v>671</v>
      </c>
      <c r="C573" s="1" t="s">
        <v>689</v>
      </c>
      <c r="D573" s="4" t="s">
        <v>690</v>
      </c>
      <c r="E573" s="3">
        <v>10000</v>
      </c>
      <c r="F573" s="3">
        <v>0</v>
      </c>
      <c r="G573" s="3">
        <f t="shared" si="8"/>
        <v>547422224.7000005</v>
      </c>
    </row>
    <row r="574" spans="2:7" ht="27" customHeight="1">
      <c r="B574" s="2" t="s">
        <v>671</v>
      </c>
      <c r="C574" s="1" t="s">
        <v>691</v>
      </c>
      <c r="D574" s="4" t="s">
        <v>692</v>
      </c>
      <c r="E574" s="3">
        <v>2000</v>
      </c>
      <c r="F574" s="3">
        <v>0</v>
      </c>
      <c r="G574" s="3">
        <f t="shared" si="8"/>
        <v>547424224.7000005</v>
      </c>
    </row>
    <row r="575" spans="2:7" ht="27" customHeight="1">
      <c r="B575" s="2" t="s">
        <v>671</v>
      </c>
      <c r="C575" s="1" t="s">
        <v>693</v>
      </c>
      <c r="D575" s="4" t="s">
        <v>694</v>
      </c>
      <c r="E575" s="3">
        <v>6000</v>
      </c>
      <c r="F575" s="3">
        <v>0</v>
      </c>
      <c r="G575" s="3">
        <f t="shared" si="8"/>
        <v>547430224.7000005</v>
      </c>
    </row>
    <row r="576" spans="2:7" ht="27" customHeight="1">
      <c r="B576" s="2" t="s">
        <v>671</v>
      </c>
      <c r="C576" s="1" t="s">
        <v>695</v>
      </c>
      <c r="D576" s="4" t="s">
        <v>696</v>
      </c>
      <c r="E576" s="3">
        <v>6000</v>
      </c>
      <c r="F576" s="3">
        <v>0</v>
      </c>
      <c r="G576" s="3">
        <f t="shared" si="8"/>
        <v>547436224.7000005</v>
      </c>
    </row>
    <row r="577" spans="2:7" ht="27" customHeight="1">
      <c r="B577" s="2" t="s">
        <v>671</v>
      </c>
      <c r="C577" s="1" t="s">
        <v>697</v>
      </c>
      <c r="D577" s="4" t="s">
        <v>698</v>
      </c>
      <c r="E577" s="3">
        <v>6000</v>
      </c>
      <c r="F577" s="3">
        <v>0</v>
      </c>
      <c r="G577" s="3">
        <f t="shared" si="8"/>
        <v>547442224.7000005</v>
      </c>
    </row>
    <row r="578" spans="2:7" ht="27" customHeight="1">
      <c r="B578" s="2" t="s">
        <v>671</v>
      </c>
      <c r="C578" s="1" t="s">
        <v>699</v>
      </c>
      <c r="D578" s="4" t="s">
        <v>700</v>
      </c>
      <c r="E578" s="3">
        <v>6000</v>
      </c>
      <c r="F578" s="3">
        <v>0</v>
      </c>
      <c r="G578" s="3">
        <f t="shared" si="8"/>
        <v>547448224.7000005</v>
      </c>
    </row>
    <row r="579" spans="2:7" ht="27" customHeight="1">
      <c r="B579" s="2" t="s">
        <v>671</v>
      </c>
      <c r="C579" s="1" t="s">
        <v>701</v>
      </c>
      <c r="D579" s="4" t="s">
        <v>702</v>
      </c>
      <c r="E579" s="3">
        <v>10000</v>
      </c>
      <c r="F579" s="3">
        <v>0</v>
      </c>
      <c r="G579" s="3">
        <f t="shared" si="8"/>
        <v>547458224.7000005</v>
      </c>
    </row>
    <row r="580" spans="2:7" ht="27" customHeight="1">
      <c r="B580" s="2" t="s">
        <v>671</v>
      </c>
      <c r="C580" s="1" t="s">
        <v>703</v>
      </c>
      <c r="D580" s="4" t="s">
        <v>704</v>
      </c>
      <c r="E580" s="3">
        <v>10000</v>
      </c>
      <c r="F580" s="3">
        <v>0</v>
      </c>
      <c r="G580" s="3">
        <f t="shared" si="8"/>
        <v>547468224.7000005</v>
      </c>
    </row>
    <row r="581" spans="2:7" ht="27" customHeight="1">
      <c r="B581" s="2" t="s">
        <v>671</v>
      </c>
      <c r="C581" s="1" t="s">
        <v>705</v>
      </c>
      <c r="D581" s="4" t="s">
        <v>706</v>
      </c>
      <c r="E581" s="3">
        <v>10000</v>
      </c>
      <c r="F581" s="3">
        <v>0</v>
      </c>
      <c r="G581" s="3">
        <f t="shared" si="8"/>
        <v>547478224.7000005</v>
      </c>
    </row>
    <row r="582" spans="2:7" ht="27" customHeight="1">
      <c r="B582" s="2" t="s">
        <v>671</v>
      </c>
      <c r="C582" s="1" t="s">
        <v>707</v>
      </c>
      <c r="D582" s="4" t="s">
        <v>708</v>
      </c>
      <c r="E582" s="3">
        <v>6000</v>
      </c>
      <c r="F582" s="3">
        <v>0</v>
      </c>
      <c r="G582" s="3">
        <f t="shared" si="8"/>
        <v>547484224.7000005</v>
      </c>
    </row>
    <row r="583" spans="2:7" ht="27" customHeight="1">
      <c r="B583" s="2" t="s">
        <v>671</v>
      </c>
      <c r="C583" s="1" t="s">
        <v>709</v>
      </c>
      <c r="D583" s="4" t="s">
        <v>710</v>
      </c>
      <c r="E583" s="3">
        <v>3000</v>
      </c>
      <c r="F583" s="3">
        <v>0</v>
      </c>
      <c r="G583" s="3">
        <f t="shared" si="8"/>
        <v>547487224.7000005</v>
      </c>
    </row>
    <row r="584" spans="2:7" ht="27" customHeight="1">
      <c r="B584" s="2" t="s">
        <v>671</v>
      </c>
      <c r="C584" s="1" t="s">
        <v>711</v>
      </c>
      <c r="D584" s="4" t="s">
        <v>712</v>
      </c>
      <c r="E584" s="3">
        <v>110000</v>
      </c>
      <c r="F584" s="3">
        <v>0</v>
      </c>
      <c r="G584" s="3">
        <f t="shared" si="8"/>
        <v>547597224.7000005</v>
      </c>
    </row>
    <row r="585" spans="2:7" ht="27" customHeight="1">
      <c r="B585" s="2" t="s">
        <v>671</v>
      </c>
      <c r="C585" s="1" t="s">
        <v>711</v>
      </c>
      <c r="D585" s="4" t="s">
        <v>713</v>
      </c>
      <c r="E585" s="3">
        <v>0</v>
      </c>
      <c r="F585" s="3">
        <v>110000</v>
      </c>
      <c r="G585" s="3">
        <f t="shared" si="8"/>
        <v>547487224.7000005</v>
      </c>
    </row>
    <row r="586" spans="2:7" ht="27" customHeight="1">
      <c r="B586" s="2" t="s">
        <v>671</v>
      </c>
      <c r="C586" s="1" t="s">
        <v>714</v>
      </c>
      <c r="D586" s="4" t="s">
        <v>715</v>
      </c>
      <c r="E586" s="3">
        <v>0</v>
      </c>
      <c r="F586" s="3">
        <v>32931.5</v>
      </c>
      <c r="G586" s="3">
        <f t="shared" si="8"/>
        <v>547454293.2000005</v>
      </c>
    </row>
    <row r="587" spans="2:7" ht="27" customHeight="1">
      <c r="B587" s="2" t="s">
        <v>671</v>
      </c>
      <c r="C587" s="1" t="s">
        <v>714</v>
      </c>
      <c r="D587" s="4" t="s">
        <v>715</v>
      </c>
      <c r="E587" s="3">
        <v>0</v>
      </c>
      <c r="F587" s="3">
        <v>1064</v>
      </c>
      <c r="G587" s="3">
        <f aca="true" t="shared" si="9" ref="G587:G650">G586+E587-F587</f>
        <v>547453229.2000005</v>
      </c>
    </row>
    <row r="588" spans="2:7" ht="27" customHeight="1">
      <c r="B588" s="2" t="s">
        <v>671</v>
      </c>
      <c r="C588" s="1" t="s">
        <v>714</v>
      </c>
      <c r="D588" s="4" t="s">
        <v>715</v>
      </c>
      <c r="E588" s="3">
        <v>0</v>
      </c>
      <c r="F588" s="3">
        <v>1004.5</v>
      </c>
      <c r="G588" s="3">
        <f t="shared" si="9"/>
        <v>547452224.7000005</v>
      </c>
    </row>
    <row r="589" spans="2:7" ht="27" customHeight="1">
      <c r="B589" s="2" t="s">
        <v>671</v>
      </c>
      <c r="C589" s="1" t="s">
        <v>714</v>
      </c>
      <c r="D589" s="4" t="s">
        <v>715</v>
      </c>
      <c r="E589" s="3">
        <v>0</v>
      </c>
      <c r="F589" s="3">
        <v>5421.5</v>
      </c>
      <c r="G589" s="3">
        <f t="shared" si="9"/>
        <v>547446803.2000005</v>
      </c>
    </row>
    <row r="590" spans="2:7" ht="27" customHeight="1">
      <c r="B590" s="2" t="s">
        <v>671</v>
      </c>
      <c r="C590" s="1" t="s">
        <v>716</v>
      </c>
      <c r="D590" s="4" t="s">
        <v>717</v>
      </c>
      <c r="E590" s="3">
        <v>0</v>
      </c>
      <c r="F590" s="3">
        <v>4994059.94</v>
      </c>
      <c r="G590" s="3">
        <f t="shared" si="9"/>
        <v>542452743.2600005</v>
      </c>
    </row>
    <row r="591" spans="2:7" ht="27" customHeight="1">
      <c r="B591" s="2" t="s">
        <v>671</v>
      </c>
      <c r="C591" s="1" t="s">
        <v>716</v>
      </c>
      <c r="D591" s="4" t="s">
        <v>717</v>
      </c>
      <c r="E591" s="3">
        <v>0</v>
      </c>
      <c r="F591" s="3">
        <v>222505.21</v>
      </c>
      <c r="G591" s="3">
        <f t="shared" si="9"/>
        <v>542230238.0500004</v>
      </c>
    </row>
    <row r="592" spans="2:7" ht="27" customHeight="1">
      <c r="B592" s="2" t="s">
        <v>671</v>
      </c>
      <c r="C592" s="1" t="s">
        <v>716</v>
      </c>
      <c r="D592" s="4" t="s">
        <v>717</v>
      </c>
      <c r="E592" s="3">
        <v>0</v>
      </c>
      <c r="F592" s="3">
        <v>6934.85</v>
      </c>
      <c r="G592" s="3">
        <f t="shared" si="9"/>
        <v>542223303.2000004</v>
      </c>
    </row>
    <row r="593" spans="2:7" ht="27" customHeight="1">
      <c r="B593" s="2" t="s">
        <v>671</v>
      </c>
      <c r="C593" s="1" t="s">
        <v>716</v>
      </c>
      <c r="D593" s="4" t="s">
        <v>717</v>
      </c>
      <c r="E593" s="3">
        <v>0</v>
      </c>
      <c r="F593" s="3">
        <v>5000</v>
      </c>
      <c r="G593" s="3">
        <f t="shared" si="9"/>
        <v>542218303.2000004</v>
      </c>
    </row>
    <row r="594" spans="2:7" ht="27" customHeight="1">
      <c r="B594" s="2" t="s">
        <v>671</v>
      </c>
      <c r="C594" s="1" t="s">
        <v>718</v>
      </c>
      <c r="D594" s="4" t="s">
        <v>719</v>
      </c>
      <c r="E594" s="3">
        <v>0</v>
      </c>
      <c r="F594" s="3">
        <v>120939.1</v>
      </c>
      <c r="G594" s="3">
        <f t="shared" si="9"/>
        <v>542097364.1000004</v>
      </c>
    </row>
    <row r="595" spans="2:7" ht="27" customHeight="1">
      <c r="B595" s="2" t="s">
        <v>671</v>
      </c>
      <c r="C595" s="1" t="s">
        <v>718</v>
      </c>
      <c r="D595" s="4" t="s">
        <v>719</v>
      </c>
      <c r="E595" s="3">
        <v>0</v>
      </c>
      <c r="F595" s="3">
        <v>10736.9</v>
      </c>
      <c r="G595" s="3">
        <f t="shared" si="9"/>
        <v>542086627.2000004</v>
      </c>
    </row>
    <row r="596" spans="2:7" ht="27" customHeight="1">
      <c r="B596" s="2" t="s">
        <v>671</v>
      </c>
      <c r="C596" s="1" t="s">
        <v>718</v>
      </c>
      <c r="D596" s="4" t="s">
        <v>719</v>
      </c>
      <c r="E596" s="3">
        <v>0</v>
      </c>
      <c r="F596" s="3">
        <v>50</v>
      </c>
      <c r="G596" s="3">
        <f t="shared" si="9"/>
        <v>542086577.2000004</v>
      </c>
    </row>
    <row r="597" spans="2:7" ht="27" customHeight="1">
      <c r="B597" s="2" t="s">
        <v>671</v>
      </c>
      <c r="C597" s="1" t="s">
        <v>718</v>
      </c>
      <c r="D597" s="4" t="s">
        <v>719</v>
      </c>
      <c r="E597" s="3">
        <v>0</v>
      </c>
      <c r="F597" s="3">
        <v>4018</v>
      </c>
      <c r="G597" s="3">
        <f t="shared" si="9"/>
        <v>542082559.2000004</v>
      </c>
    </row>
    <row r="598" spans="2:7" ht="27" customHeight="1">
      <c r="B598" s="2" t="s">
        <v>671</v>
      </c>
      <c r="C598" s="1" t="s">
        <v>718</v>
      </c>
      <c r="D598" s="4" t="s">
        <v>719</v>
      </c>
      <c r="E598" s="3">
        <v>0</v>
      </c>
      <c r="F598" s="3">
        <v>4256</v>
      </c>
      <c r="G598" s="3">
        <f t="shared" si="9"/>
        <v>542078303.2000004</v>
      </c>
    </row>
    <row r="599" spans="2:7" ht="27" customHeight="1">
      <c r="B599" s="2" t="s">
        <v>671</v>
      </c>
      <c r="C599" s="1" t="s">
        <v>718</v>
      </c>
      <c r="D599" s="4" t="s">
        <v>719</v>
      </c>
      <c r="E599" s="3">
        <v>0</v>
      </c>
      <c r="F599" s="3">
        <v>21683.5</v>
      </c>
      <c r="G599" s="3">
        <f t="shared" si="9"/>
        <v>542056619.7000004</v>
      </c>
    </row>
    <row r="600" spans="2:7" ht="27" customHeight="1">
      <c r="B600" s="2" t="s">
        <v>671</v>
      </c>
      <c r="C600" s="1" t="s">
        <v>720</v>
      </c>
      <c r="D600" s="4" t="s">
        <v>721</v>
      </c>
      <c r="E600" s="3">
        <v>0</v>
      </c>
      <c r="F600" s="3">
        <v>10004545.49</v>
      </c>
      <c r="G600" s="3">
        <f t="shared" si="9"/>
        <v>532052074.2100004</v>
      </c>
    </row>
    <row r="601" spans="2:7" ht="27" customHeight="1">
      <c r="B601" s="2" t="s">
        <v>671</v>
      </c>
      <c r="C601" s="1" t="s">
        <v>720</v>
      </c>
      <c r="D601" s="4" t="s">
        <v>721</v>
      </c>
      <c r="E601" s="3">
        <v>0</v>
      </c>
      <c r="F601" s="3">
        <v>759115.43</v>
      </c>
      <c r="G601" s="3">
        <f t="shared" si="9"/>
        <v>531292958.7800004</v>
      </c>
    </row>
    <row r="602" spans="2:7" ht="27" customHeight="1">
      <c r="B602" s="2" t="s">
        <v>671</v>
      </c>
      <c r="C602" s="1" t="s">
        <v>720</v>
      </c>
      <c r="D602" s="4" t="s">
        <v>721</v>
      </c>
      <c r="E602" s="3">
        <v>0</v>
      </c>
      <c r="F602" s="3">
        <v>3950</v>
      </c>
      <c r="G602" s="3">
        <f t="shared" si="9"/>
        <v>531289008.7800004</v>
      </c>
    </row>
    <row r="603" spans="2:7" ht="27" customHeight="1">
      <c r="B603" s="2" t="s">
        <v>671</v>
      </c>
      <c r="C603" s="1" t="s">
        <v>720</v>
      </c>
      <c r="D603" s="4" t="s">
        <v>721</v>
      </c>
      <c r="E603" s="3">
        <v>0</v>
      </c>
      <c r="F603" s="3">
        <v>329476</v>
      </c>
      <c r="G603" s="3">
        <f t="shared" si="9"/>
        <v>530959532.7800004</v>
      </c>
    </row>
    <row r="604" spans="2:7" ht="27" customHeight="1">
      <c r="B604" s="2" t="s">
        <v>671</v>
      </c>
      <c r="C604" s="1" t="s">
        <v>720</v>
      </c>
      <c r="D604" s="4" t="s">
        <v>721</v>
      </c>
      <c r="E604" s="3">
        <v>0</v>
      </c>
      <c r="F604" s="3">
        <v>364675.91</v>
      </c>
      <c r="G604" s="3">
        <f t="shared" si="9"/>
        <v>530594856.87000036</v>
      </c>
    </row>
    <row r="605" spans="2:7" ht="27" customHeight="1">
      <c r="B605" s="2" t="s">
        <v>671</v>
      </c>
      <c r="C605" s="1" t="s">
        <v>720</v>
      </c>
      <c r="D605" s="4" t="s">
        <v>721</v>
      </c>
      <c r="E605" s="3">
        <v>0</v>
      </c>
      <c r="F605" s="3">
        <v>4335.1</v>
      </c>
      <c r="G605" s="3">
        <f t="shared" si="9"/>
        <v>530590521.77000034</v>
      </c>
    </row>
    <row r="606" spans="2:7" ht="27" customHeight="1">
      <c r="B606" s="2" t="s">
        <v>671</v>
      </c>
      <c r="C606" s="1" t="s">
        <v>720</v>
      </c>
      <c r="D606" s="4" t="s">
        <v>721</v>
      </c>
      <c r="E606" s="3">
        <v>0</v>
      </c>
      <c r="F606" s="3">
        <v>13902.07</v>
      </c>
      <c r="G606" s="3">
        <f t="shared" si="9"/>
        <v>530576619.70000035</v>
      </c>
    </row>
    <row r="607" spans="2:7" ht="27" customHeight="1">
      <c r="B607" s="2" t="s">
        <v>671</v>
      </c>
      <c r="C607" s="1" t="s">
        <v>720</v>
      </c>
      <c r="D607" s="4" t="s">
        <v>721</v>
      </c>
      <c r="E607" s="3">
        <v>0</v>
      </c>
      <c r="F607" s="3">
        <v>1748663.22</v>
      </c>
      <c r="G607" s="3">
        <f t="shared" si="9"/>
        <v>528827956.4800003</v>
      </c>
    </row>
    <row r="608" spans="2:7" ht="27" customHeight="1">
      <c r="B608" s="2" t="s">
        <v>671</v>
      </c>
      <c r="C608" s="1" t="s">
        <v>722</v>
      </c>
      <c r="D608" s="4" t="s">
        <v>723</v>
      </c>
      <c r="E608" s="3">
        <v>0</v>
      </c>
      <c r="F608" s="3">
        <v>42188739.89</v>
      </c>
      <c r="G608" s="3">
        <f t="shared" si="9"/>
        <v>486639216.59000033</v>
      </c>
    </row>
    <row r="609" spans="2:7" ht="27" customHeight="1">
      <c r="B609" s="2" t="s">
        <v>671</v>
      </c>
      <c r="C609" s="1" t="s">
        <v>722</v>
      </c>
      <c r="D609" s="4" t="s">
        <v>723</v>
      </c>
      <c r="E609" s="3">
        <v>0</v>
      </c>
      <c r="F609" s="3">
        <v>2385872.39</v>
      </c>
      <c r="G609" s="3">
        <f t="shared" si="9"/>
        <v>484253344.20000035</v>
      </c>
    </row>
    <row r="610" spans="2:7" ht="27" customHeight="1">
      <c r="B610" s="2" t="s">
        <v>671</v>
      </c>
      <c r="C610" s="1" t="s">
        <v>722</v>
      </c>
      <c r="D610" s="4" t="s">
        <v>723</v>
      </c>
      <c r="E610" s="3">
        <v>0</v>
      </c>
      <c r="F610" s="3">
        <v>1382067.99</v>
      </c>
      <c r="G610" s="3">
        <f t="shared" si="9"/>
        <v>482871276.21000034</v>
      </c>
    </row>
    <row r="611" spans="2:7" ht="27" customHeight="1">
      <c r="B611" s="2" t="s">
        <v>671</v>
      </c>
      <c r="C611" s="1" t="s">
        <v>722</v>
      </c>
      <c r="D611" s="4" t="s">
        <v>723</v>
      </c>
      <c r="E611" s="3">
        <v>0</v>
      </c>
      <c r="F611" s="3">
        <v>60980</v>
      </c>
      <c r="G611" s="3">
        <f t="shared" si="9"/>
        <v>482810296.21000034</v>
      </c>
    </row>
    <row r="612" spans="2:7" ht="27" customHeight="1">
      <c r="B612" s="2" t="s">
        <v>671</v>
      </c>
      <c r="C612" s="1" t="s">
        <v>722</v>
      </c>
      <c r="D612" s="4" t="s">
        <v>723</v>
      </c>
      <c r="E612" s="3">
        <v>0</v>
      </c>
      <c r="F612" s="3">
        <v>7123.25</v>
      </c>
      <c r="G612" s="3">
        <f t="shared" si="9"/>
        <v>482803172.96000034</v>
      </c>
    </row>
    <row r="613" spans="2:7" ht="27" customHeight="1">
      <c r="B613" s="2" t="s">
        <v>671</v>
      </c>
      <c r="C613" s="1" t="s">
        <v>722</v>
      </c>
      <c r="D613" s="4" t="s">
        <v>723</v>
      </c>
      <c r="E613" s="3">
        <v>0</v>
      </c>
      <c r="F613" s="3">
        <v>26101.39</v>
      </c>
      <c r="G613" s="3">
        <f t="shared" si="9"/>
        <v>482777071.57000035</v>
      </c>
    </row>
    <row r="614" spans="2:7" ht="27" customHeight="1">
      <c r="B614" s="2" t="s">
        <v>671</v>
      </c>
      <c r="C614" s="1" t="s">
        <v>722</v>
      </c>
      <c r="D614" s="4" t="s">
        <v>723</v>
      </c>
      <c r="E614" s="3">
        <v>0</v>
      </c>
      <c r="F614" s="3">
        <v>234</v>
      </c>
      <c r="G614" s="3">
        <f t="shared" si="9"/>
        <v>482776837.57000035</v>
      </c>
    </row>
    <row r="615" spans="2:7" ht="27" customHeight="1">
      <c r="B615" s="2" t="s">
        <v>671</v>
      </c>
      <c r="C615" s="1" t="s">
        <v>722</v>
      </c>
      <c r="D615" s="4" t="s">
        <v>723</v>
      </c>
      <c r="E615" s="3">
        <v>0</v>
      </c>
      <c r="F615" s="3">
        <v>100537.56</v>
      </c>
      <c r="G615" s="3">
        <f t="shared" si="9"/>
        <v>482676300.01000035</v>
      </c>
    </row>
    <row r="616" spans="2:7" ht="27" customHeight="1">
      <c r="B616" s="2" t="s">
        <v>671</v>
      </c>
      <c r="C616" s="1" t="s">
        <v>722</v>
      </c>
      <c r="D616" s="4" t="s">
        <v>723</v>
      </c>
      <c r="E616" s="3">
        <v>0</v>
      </c>
      <c r="F616" s="3">
        <v>245079.53</v>
      </c>
      <c r="G616" s="3">
        <f t="shared" si="9"/>
        <v>482431220.4800004</v>
      </c>
    </row>
    <row r="617" spans="2:7" ht="27" customHeight="1">
      <c r="B617" s="2" t="s">
        <v>671</v>
      </c>
      <c r="C617" s="1" t="s">
        <v>722</v>
      </c>
      <c r="D617" s="4" t="s">
        <v>723</v>
      </c>
      <c r="E617" s="3">
        <v>0</v>
      </c>
      <c r="F617" s="3">
        <v>55850</v>
      </c>
      <c r="G617" s="3">
        <f t="shared" si="9"/>
        <v>482375370.4800004</v>
      </c>
    </row>
    <row r="618" spans="2:7" ht="27" customHeight="1">
      <c r="B618" s="2" t="s">
        <v>671</v>
      </c>
      <c r="C618" s="1" t="s">
        <v>722</v>
      </c>
      <c r="D618" s="4" t="s">
        <v>723</v>
      </c>
      <c r="E618" s="3">
        <v>0</v>
      </c>
      <c r="F618" s="3">
        <v>7329660.51</v>
      </c>
      <c r="G618" s="3">
        <f t="shared" si="9"/>
        <v>475045709.9700004</v>
      </c>
    </row>
    <row r="619" spans="2:7" ht="27" customHeight="1">
      <c r="B619" s="2" t="s">
        <v>671</v>
      </c>
      <c r="C619" s="1" t="s">
        <v>722</v>
      </c>
      <c r="D619" s="4" t="s">
        <v>723</v>
      </c>
      <c r="E619" s="3">
        <v>0</v>
      </c>
      <c r="F619" s="3">
        <v>1703091.16</v>
      </c>
      <c r="G619" s="3">
        <f t="shared" si="9"/>
        <v>473342618.81000036</v>
      </c>
    </row>
    <row r="620" spans="2:7" ht="27" customHeight="1">
      <c r="B620" s="2" t="s">
        <v>724</v>
      </c>
      <c r="C620" s="1" t="s">
        <v>725</v>
      </c>
      <c r="D620" s="4" t="s">
        <v>726</v>
      </c>
      <c r="E620" s="3">
        <v>0</v>
      </c>
      <c r="F620" s="3">
        <v>675</v>
      </c>
      <c r="G620" s="3">
        <f t="shared" si="9"/>
        <v>473341943.81000036</v>
      </c>
    </row>
    <row r="621" spans="2:7" ht="27" customHeight="1">
      <c r="B621" s="2" t="s">
        <v>724</v>
      </c>
      <c r="C621" s="1" t="s">
        <v>725</v>
      </c>
      <c r="D621" s="4" t="s">
        <v>726</v>
      </c>
      <c r="E621" s="3">
        <v>0</v>
      </c>
      <c r="F621" s="3">
        <v>15255</v>
      </c>
      <c r="G621" s="3">
        <f t="shared" si="9"/>
        <v>473326688.81000036</v>
      </c>
    </row>
    <row r="622" spans="2:7" ht="27" customHeight="1">
      <c r="B622" s="2" t="s">
        <v>724</v>
      </c>
      <c r="C622" s="1" t="s">
        <v>727</v>
      </c>
      <c r="D622" s="4" t="s">
        <v>728</v>
      </c>
      <c r="E622" s="3">
        <v>2000</v>
      </c>
      <c r="F622" s="3">
        <v>0</v>
      </c>
      <c r="G622" s="3">
        <f t="shared" si="9"/>
        <v>473328688.81000036</v>
      </c>
    </row>
    <row r="623" spans="2:7" ht="27" customHeight="1">
      <c r="B623" s="2" t="s">
        <v>724</v>
      </c>
      <c r="C623" s="1" t="s">
        <v>727</v>
      </c>
      <c r="D623" s="4" t="s">
        <v>728</v>
      </c>
      <c r="E623" s="3">
        <v>1000</v>
      </c>
      <c r="F623" s="3">
        <v>0</v>
      </c>
      <c r="G623" s="3">
        <f t="shared" si="9"/>
        <v>473329688.81000036</v>
      </c>
    </row>
    <row r="624" spans="2:7" ht="27" customHeight="1">
      <c r="B624" s="2" t="s">
        <v>724</v>
      </c>
      <c r="C624" s="1" t="s">
        <v>729</v>
      </c>
      <c r="D624" s="4" t="s">
        <v>730</v>
      </c>
      <c r="E624" s="3">
        <v>50354.19</v>
      </c>
      <c r="F624" s="3">
        <v>0</v>
      </c>
      <c r="G624" s="3">
        <f t="shared" si="9"/>
        <v>473380043.00000036</v>
      </c>
    </row>
    <row r="625" spans="2:7" ht="27" customHeight="1">
      <c r="B625" s="2" t="s">
        <v>724</v>
      </c>
      <c r="C625" s="1" t="s">
        <v>729</v>
      </c>
      <c r="D625" s="4" t="s">
        <v>731</v>
      </c>
      <c r="E625" s="3">
        <v>0</v>
      </c>
      <c r="F625" s="3">
        <v>50354.19</v>
      </c>
      <c r="G625" s="3">
        <f t="shared" si="9"/>
        <v>473329688.81000036</v>
      </c>
    </row>
    <row r="626" spans="2:7" ht="27" customHeight="1">
      <c r="B626" s="2" t="s">
        <v>724</v>
      </c>
      <c r="C626" s="1" t="s">
        <v>732</v>
      </c>
      <c r="D626" s="4" t="s">
        <v>733</v>
      </c>
      <c r="E626" s="3">
        <v>3546420.96</v>
      </c>
      <c r="F626" s="3">
        <v>0</v>
      </c>
      <c r="G626" s="3">
        <f t="shared" si="9"/>
        <v>476876109.77000034</v>
      </c>
    </row>
    <row r="627" spans="2:7" ht="27" customHeight="1">
      <c r="B627" s="2" t="s">
        <v>724</v>
      </c>
      <c r="C627" s="1" t="s">
        <v>732</v>
      </c>
      <c r="D627" s="4" t="s">
        <v>734</v>
      </c>
      <c r="E627" s="3">
        <v>0</v>
      </c>
      <c r="F627" s="3">
        <v>3546420.96</v>
      </c>
      <c r="G627" s="3">
        <f t="shared" si="9"/>
        <v>473329688.81000036</v>
      </c>
    </row>
    <row r="628" spans="2:7" ht="27" customHeight="1">
      <c r="B628" s="2" t="s">
        <v>724</v>
      </c>
      <c r="C628" s="1" t="s">
        <v>735</v>
      </c>
      <c r="D628" s="4" t="s">
        <v>736</v>
      </c>
      <c r="E628" s="3">
        <v>51000</v>
      </c>
      <c r="F628" s="3">
        <v>0</v>
      </c>
      <c r="G628" s="3">
        <f t="shared" si="9"/>
        <v>473380688.81000036</v>
      </c>
    </row>
    <row r="629" spans="2:7" ht="27" customHeight="1">
      <c r="B629" s="2" t="s">
        <v>724</v>
      </c>
      <c r="C629" s="1" t="s">
        <v>735</v>
      </c>
      <c r="D629" s="4" t="s">
        <v>737</v>
      </c>
      <c r="E629" s="3">
        <v>0</v>
      </c>
      <c r="F629" s="3">
        <v>51000</v>
      </c>
      <c r="G629" s="3">
        <f t="shared" si="9"/>
        <v>473329688.81000036</v>
      </c>
    </row>
    <row r="630" spans="2:7" ht="27" customHeight="1">
      <c r="B630" s="2" t="s">
        <v>724</v>
      </c>
      <c r="C630" s="1" t="s">
        <v>738</v>
      </c>
      <c r="D630" s="4" t="s">
        <v>739</v>
      </c>
      <c r="E630" s="3">
        <v>10000</v>
      </c>
      <c r="F630" s="3">
        <v>0</v>
      </c>
      <c r="G630" s="3">
        <f t="shared" si="9"/>
        <v>473339688.81000036</v>
      </c>
    </row>
    <row r="631" spans="2:7" ht="27" customHeight="1">
      <c r="B631" s="2" t="s">
        <v>724</v>
      </c>
      <c r="C631" s="1" t="s">
        <v>740</v>
      </c>
      <c r="D631" s="4" t="s">
        <v>741</v>
      </c>
      <c r="E631" s="3">
        <v>1000</v>
      </c>
      <c r="F631" s="3">
        <v>0</v>
      </c>
      <c r="G631" s="3">
        <f t="shared" si="9"/>
        <v>473340688.81000036</v>
      </c>
    </row>
    <row r="632" spans="2:7" ht="27" customHeight="1">
      <c r="B632" s="2" t="s">
        <v>724</v>
      </c>
      <c r="C632" s="1" t="s">
        <v>742</v>
      </c>
      <c r="D632" s="4" t="s">
        <v>743</v>
      </c>
      <c r="E632" s="3">
        <v>5000</v>
      </c>
      <c r="F632" s="3">
        <v>0</v>
      </c>
      <c r="G632" s="3">
        <f t="shared" si="9"/>
        <v>473345688.81000036</v>
      </c>
    </row>
    <row r="633" spans="2:7" ht="27" customHeight="1">
      <c r="B633" s="2" t="s">
        <v>724</v>
      </c>
      <c r="C633" s="1" t="s">
        <v>744</v>
      </c>
      <c r="D633" s="4" t="s">
        <v>745</v>
      </c>
      <c r="E633" s="3">
        <v>6000</v>
      </c>
      <c r="F633" s="3">
        <v>0</v>
      </c>
      <c r="G633" s="3">
        <f t="shared" si="9"/>
        <v>473351688.81000036</v>
      </c>
    </row>
    <row r="634" spans="2:7" ht="27" customHeight="1">
      <c r="B634" s="2" t="s">
        <v>724</v>
      </c>
      <c r="C634" s="1" t="s">
        <v>746</v>
      </c>
      <c r="D634" s="4" t="s">
        <v>747</v>
      </c>
      <c r="E634" s="3">
        <v>6000</v>
      </c>
      <c r="F634" s="3">
        <v>0</v>
      </c>
      <c r="G634" s="3">
        <f t="shared" si="9"/>
        <v>473357688.81000036</v>
      </c>
    </row>
    <row r="635" spans="2:7" ht="27" customHeight="1">
      <c r="B635" s="2" t="s">
        <v>724</v>
      </c>
      <c r="C635" s="1" t="s">
        <v>748</v>
      </c>
      <c r="D635" s="4" t="s">
        <v>749</v>
      </c>
      <c r="E635" s="3">
        <v>3000</v>
      </c>
      <c r="F635" s="3">
        <v>0</v>
      </c>
      <c r="G635" s="3">
        <f t="shared" si="9"/>
        <v>473360688.81000036</v>
      </c>
    </row>
    <row r="636" spans="2:7" ht="27" customHeight="1">
      <c r="B636" s="2" t="s">
        <v>724</v>
      </c>
      <c r="C636" s="1" t="s">
        <v>750</v>
      </c>
      <c r="D636" s="4" t="s">
        <v>751</v>
      </c>
      <c r="E636" s="3">
        <v>10000</v>
      </c>
      <c r="F636" s="3">
        <v>0</v>
      </c>
      <c r="G636" s="3">
        <f t="shared" si="9"/>
        <v>473370688.81000036</v>
      </c>
    </row>
    <row r="637" spans="2:7" ht="27" customHeight="1">
      <c r="B637" s="2" t="s">
        <v>724</v>
      </c>
      <c r="C637" s="1" t="s">
        <v>752</v>
      </c>
      <c r="D637" s="4" t="s">
        <v>753</v>
      </c>
      <c r="E637" s="3">
        <v>10000</v>
      </c>
      <c r="F637" s="3">
        <v>0</v>
      </c>
      <c r="G637" s="3">
        <f t="shared" si="9"/>
        <v>473380688.81000036</v>
      </c>
    </row>
    <row r="638" spans="2:7" ht="27" customHeight="1">
      <c r="B638" s="2" t="s">
        <v>724</v>
      </c>
      <c r="C638" s="1" t="s">
        <v>754</v>
      </c>
      <c r="D638" s="4" t="s">
        <v>755</v>
      </c>
      <c r="E638" s="3">
        <v>0</v>
      </c>
      <c r="F638" s="3">
        <v>31576432.75</v>
      </c>
      <c r="G638" s="3">
        <f t="shared" si="9"/>
        <v>441804256.06000036</v>
      </c>
    </row>
    <row r="639" spans="2:7" ht="27" customHeight="1">
      <c r="B639" s="2" t="s">
        <v>724</v>
      </c>
      <c r="C639" s="1" t="s">
        <v>754</v>
      </c>
      <c r="D639" s="4" t="s">
        <v>755</v>
      </c>
      <c r="E639" s="3">
        <v>0</v>
      </c>
      <c r="F639" s="3">
        <v>2566942.93</v>
      </c>
      <c r="G639" s="3">
        <f t="shared" si="9"/>
        <v>439237313.13000035</v>
      </c>
    </row>
    <row r="640" spans="2:7" ht="27" customHeight="1">
      <c r="B640" s="2" t="s">
        <v>724</v>
      </c>
      <c r="C640" s="1" t="s">
        <v>754</v>
      </c>
      <c r="D640" s="4" t="s">
        <v>755</v>
      </c>
      <c r="E640" s="3">
        <v>0</v>
      </c>
      <c r="F640" s="3">
        <v>39110</v>
      </c>
      <c r="G640" s="3">
        <f t="shared" si="9"/>
        <v>439198203.13000035</v>
      </c>
    </row>
    <row r="641" spans="2:7" ht="27" customHeight="1">
      <c r="B641" s="2" t="s">
        <v>724</v>
      </c>
      <c r="C641" s="1" t="s">
        <v>754</v>
      </c>
      <c r="D641" s="4" t="s">
        <v>755</v>
      </c>
      <c r="E641" s="3">
        <v>0</v>
      </c>
      <c r="F641" s="3">
        <v>1056640.73</v>
      </c>
      <c r="G641" s="3">
        <f t="shared" si="9"/>
        <v>438141562.40000033</v>
      </c>
    </row>
    <row r="642" spans="2:7" ht="27" customHeight="1">
      <c r="B642" s="2" t="s">
        <v>724</v>
      </c>
      <c r="C642" s="1" t="s">
        <v>754</v>
      </c>
      <c r="D642" s="4" t="s">
        <v>755</v>
      </c>
      <c r="E642" s="3">
        <v>0</v>
      </c>
      <c r="F642" s="3">
        <v>1268297.77</v>
      </c>
      <c r="G642" s="3">
        <f t="shared" si="9"/>
        <v>436873264.63000035</v>
      </c>
    </row>
    <row r="643" spans="2:7" ht="27" customHeight="1">
      <c r="B643" s="2" t="s">
        <v>724</v>
      </c>
      <c r="C643" s="1" t="s">
        <v>754</v>
      </c>
      <c r="D643" s="4" t="s">
        <v>755</v>
      </c>
      <c r="E643" s="3">
        <v>0</v>
      </c>
      <c r="F643" s="3">
        <v>50587.58</v>
      </c>
      <c r="G643" s="3">
        <f t="shared" si="9"/>
        <v>436822677.05000037</v>
      </c>
    </row>
    <row r="644" spans="2:7" ht="27" customHeight="1">
      <c r="B644" s="2" t="s">
        <v>724</v>
      </c>
      <c r="C644" s="1" t="s">
        <v>754</v>
      </c>
      <c r="D644" s="4" t="s">
        <v>755</v>
      </c>
      <c r="E644" s="3">
        <v>0</v>
      </c>
      <c r="F644" s="3">
        <v>81795.35</v>
      </c>
      <c r="G644" s="3">
        <f t="shared" si="9"/>
        <v>436740881.70000035</v>
      </c>
    </row>
    <row r="645" spans="2:7" ht="27" customHeight="1">
      <c r="B645" s="2" t="s">
        <v>724</v>
      </c>
      <c r="C645" s="1" t="s">
        <v>754</v>
      </c>
      <c r="D645" s="4" t="s">
        <v>755</v>
      </c>
      <c r="E645" s="3">
        <v>0</v>
      </c>
      <c r="F645" s="3">
        <v>169.75</v>
      </c>
      <c r="G645" s="3">
        <f t="shared" si="9"/>
        <v>436740711.95000035</v>
      </c>
    </row>
    <row r="646" spans="2:7" ht="27" customHeight="1">
      <c r="B646" s="2" t="s">
        <v>724</v>
      </c>
      <c r="C646" s="1" t="s">
        <v>754</v>
      </c>
      <c r="D646" s="4" t="s">
        <v>755</v>
      </c>
      <c r="E646" s="3">
        <v>0</v>
      </c>
      <c r="F646" s="3">
        <v>92259.65</v>
      </c>
      <c r="G646" s="3">
        <f t="shared" si="9"/>
        <v>436648452.30000037</v>
      </c>
    </row>
    <row r="647" spans="2:7" ht="27" customHeight="1">
      <c r="B647" s="2" t="s">
        <v>724</v>
      </c>
      <c r="C647" s="1" t="s">
        <v>754</v>
      </c>
      <c r="D647" s="4" t="s">
        <v>755</v>
      </c>
      <c r="E647" s="3">
        <v>0</v>
      </c>
      <c r="F647" s="3">
        <v>79595</v>
      </c>
      <c r="G647" s="3">
        <f t="shared" si="9"/>
        <v>436568857.30000037</v>
      </c>
    </row>
    <row r="648" spans="2:7" ht="27" customHeight="1">
      <c r="B648" s="2" t="s">
        <v>724</v>
      </c>
      <c r="C648" s="1" t="s">
        <v>754</v>
      </c>
      <c r="D648" s="4" t="s">
        <v>755</v>
      </c>
      <c r="E648" s="3">
        <v>0</v>
      </c>
      <c r="F648" s="3">
        <v>4918.49</v>
      </c>
      <c r="G648" s="3">
        <f t="shared" si="9"/>
        <v>436563938.81000036</v>
      </c>
    </row>
    <row r="649" spans="2:7" ht="27" customHeight="1">
      <c r="B649" s="2" t="s">
        <v>724</v>
      </c>
      <c r="C649" s="1" t="s">
        <v>754</v>
      </c>
      <c r="D649" s="4" t="s">
        <v>755</v>
      </c>
      <c r="E649" s="3">
        <v>0</v>
      </c>
      <c r="F649" s="3">
        <v>5640571.02</v>
      </c>
      <c r="G649" s="3">
        <f t="shared" si="9"/>
        <v>430923367.7900004</v>
      </c>
    </row>
    <row r="650" spans="2:7" ht="27" customHeight="1">
      <c r="B650" s="2" t="s">
        <v>756</v>
      </c>
      <c r="C650" s="1" t="s">
        <v>757</v>
      </c>
      <c r="D650" s="4" t="s">
        <v>758</v>
      </c>
      <c r="E650" s="3">
        <v>5000</v>
      </c>
      <c r="F650" s="3">
        <v>0</v>
      </c>
      <c r="G650" s="3">
        <f t="shared" si="9"/>
        <v>430928367.7900004</v>
      </c>
    </row>
    <row r="651" spans="2:7" ht="27" customHeight="1">
      <c r="B651" s="2" t="s">
        <v>756</v>
      </c>
      <c r="C651" s="1" t="s">
        <v>759</v>
      </c>
      <c r="D651" s="4" t="s">
        <v>760</v>
      </c>
      <c r="E651" s="3">
        <v>493543.91</v>
      </c>
      <c r="F651" s="3">
        <v>0</v>
      </c>
      <c r="G651" s="3">
        <f aca="true" t="shared" si="10" ref="G651:G714">G650+E651-F651</f>
        <v>431421911.7000004</v>
      </c>
    </row>
    <row r="652" spans="2:7" ht="27" customHeight="1">
      <c r="B652" s="2" t="s">
        <v>756</v>
      </c>
      <c r="C652" s="1" t="s">
        <v>759</v>
      </c>
      <c r="D652" s="4" t="s">
        <v>761</v>
      </c>
      <c r="E652" s="3">
        <v>0</v>
      </c>
      <c r="F652" s="3">
        <v>493543.91</v>
      </c>
      <c r="G652" s="3">
        <f t="shared" si="10"/>
        <v>430928367.7900004</v>
      </c>
    </row>
    <row r="653" spans="2:7" ht="27" customHeight="1">
      <c r="B653" s="2" t="s">
        <v>756</v>
      </c>
      <c r="C653" s="1" t="s">
        <v>762</v>
      </c>
      <c r="D653" s="4" t="s">
        <v>763</v>
      </c>
      <c r="E653" s="3">
        <v>1232188.28</v>
      </c>
      <c r="F653" s="3">
        <v>0</v>
      </c>
      <c r="G653" s="3">
        <f t="shared" si="10"/>
        <v>432160556.07000035</v>
      </c>
    </row>
    <row r="654" spans="2:7" ht="27" customHeight="1">
      <c r="B654" s="2" t="s">
        <v>756</v>
      </c>
      <c r="C654" s="1" t="s">
        <v>762</v>
      </c>
      <c r="D654" s="4" t="s">
        <v>764</v>
      </c>
      <c r="E654" s="3">
        <v>0</v>
      </c>
      <c r="F654" s="3">
        <v>1232188.28</v>
      </c>
      <c r="G654" s="3">
        <f t="shared" si="10"/>
        <v>430928367.7900004</v>
      </c>
    </row>
    <row r="655" spans="2:7" ht="27" customHeight="1">
      <c r="B655" s="2" t="s">
        <v>756</v>
      </c>
      <c r="C655" s="1" t="s">
        <v>765</v>
      </c>
      <c r="D655" s="4" t="s">
        <v>766</v>
      </c>
      <c r="E655" s="3">
        <v>13097628.4</v>
      </c>
      <c r="F655" s="3">
        <v>0</v>
      </c>
      <c r="G655" s="3">
        <f t="shared" si="10"/>
        <v>444025996.19000036</v>
      </c>
    </row>
    <row r="656" spans="2:7" ht="27" customHeight="1">
      <c r="B656" s="2" t="s">
        <v>756</v>
      </c>
      <c r="C656" s="1" t="s">
        <v>765</v>
      </c>
      <c r="D656" s="4" t="s">
        <v>767</v>
      </c>
      <c r="E656" s="3">
        <v>0</v>
      </c>
      <c r="F656" s="3">
        <v>13097628.4</v>
      </c>
      <c r="G656" s="3">
        <f t="shared" si="10"/>
        <v>430928367.7900004</v>
      </c>
    </row>
    <row r="657" spans="2:7" ht="27" customHeight="1">
      <c r="B657" s="2" t="s">
        <v>756</v>
      </c>
      <c r="C657" s="1" t="s">
        <v>768</v>
      </c>
      <c r="D657" s="4" t="s">
        <v>769</v>
      </c>
      <c r="E657" s="3">
        <v>2766921.94</v>
      </c>
      <c r="F657" s="3">
        <v>0</v>
      </c>
      <c r="G657" s="3">
        <f t="shared" si="10"/>
        <v>433695289.7300004</v>
      </c>
    </row>
    <row r="658" spans="2:7" ht="27" customHeight="1">
      <c r="B658" s="2" t="s">
        <v>756</v>
      </c>
      <c r="C658" s="1" t="s">
        <v>768</v>
      </c>
      <c r="D658" s="4" t="s">
        <v>770</v>
      </c>
      <c r="E658" s="3">
        <v>0</v>
      </c>
      <c r="F658" s="3">
        <v>2766921.94</v>
      </c>
      <c r="G658" s="3">
        <f t="shared" si="10"/>
        <v>430928367.7900004</v>
      </c>
    </row>
    <row r="659" spans="2:7" ht="27" customHeight="1">
      <c r="B659" s="2" t="s">
        <v>756</v>
      </c>
      <c r="C659" s="1" t="s">
        <v>771</v>
      </c>
      <c r="D659" s="4" t="s">
        <v>772</v>
      </c>
      <c r="E659" s="3">
        <v>22050</v>
      </c>
      <c r="F659" s="3">
        <v>0</v>
      </c>
      <c r="G659" s="3">
        <f t="shared" si="10"/>
        <v>430950417.7900004</v>
      </c>
    </row>
    <row r="660" spans="2:7" ht="27" customHeight="1">
      <c r="B660" s="2" t="s">
        <v>756</v>
      </c>
      <c r="C660" s="1" t="s">
        <v>771</v>
      </c>
      <c r="D660" s="4" t="s">
        <v>773</v>
      </c>
      <c r="E660" s="3">
        <v>0</v>
      </c>
      <c r="F660" s="3">
        <v>22050</v>
      </c>
      <c r="G660" s="3">
        <f t="shared" si="10"/>
        <v>430928367.7900004</v>
      </c>
    </row>
    <row r="661" spans="2:7" ht="27" customHeight="1">
      <c r="B661" s="2" t="s">
        <v>756</v>
      </c>
      <c r="C661" s="1" t="s">
        <v>774</v>
      </c>
      <c r="D661" s="4" t="s">
        <v>775</v>
      </c>
      <c r="E661" s="3">
        <v>700</v>
      </c>
      <c r="F661" s="3">
        <v>0</v>
      </c>
      <c r="G661" s="3">
        <f t="shared" si="10"/>
        <v>430929067.7900004</v>
      </c>
    </row>
    <row r="662" spans="2:7" ht="27" customHeight="1">
      <c r="B662" s="2" t="s">
        <v>756</v>
      </c>
      <c r="C662" s="1" t="s">
        <v>776</v>
      </c>
      <c r="D662" s="4" t="s">
        <v>777</v>
      </c>
      <c r="E662" s="3">
        <v>7000</v>
      </c>
      <c r="F662" s="3">
        <v>0</v>
      </c>
      <c r="G662" s="3">
        <f t="shared" si="10"/>
        <v>430936067.7900004</v>
      </c>
    </row>
    <row r="663" spans="2:7" ht="27" customHeight="1">
      <c r="B663" s="2" t="s">
        <v>756</v>
      </c>
      <c r="C663" s="1" t="s">
        <v>778</v>
      </c>
      <c r="D663" s="4" t="s">
        <v>779</v>
      </c>
      <c r="E663" s="3">
        <v>6000</v>
      </c>
      <c r="F663" s="3">
        <v>0</v>
      </c>
      <c r="G663" s="3">
        <f t="shared" si="10"/>
        <v>430942067.7900004</v>
      </c>
    </row>
    <row r="664" spans="2:7" ht="27" customHeight="1">
      <c r="B664" s="2" t="s">
        <v>756</v>
      </c>
      <c r="C664" s="1" t="s">
        <v>780</v>
      </c>
      <c r="D664" s="4" t="s">
        <v>781</v>
      </c>
      <c r="E664" s="3">
        <v>350</v>
      </c>
      <c r="F664" s="3">
        <v>0</v>
      </c>
      <c r="G664" s="3">
        <f t="shared" si="10"/>
        <v>430942417.7900004</v>
      </c>
    </row>
    <row r="665" spans="2:7" ht="27" customHeight="1">
      <c r="B665" s="2" t="s">
        <v>756</v>
      </c>
      <c r="C665" s="1" t="s">
        <v>782</v>
      </c>
      <c r="D665" s="4" t="s">
        <v>783</v>
      </c>
      <c r="E665" s="3">
        <v>2000</v>
      </c>
      <c r="F665" s="3">
        <v>0</v>
      </c>
      <c r="G665" s="3">
        <f t="shared" si="10"/>
        <v>430944417.7900004</v>
      </c>
    </row>
    <row r="666" spans="2:7" ht="27" customHeight="1">
      <c r="B666" s="2" t="s">
        <v>756</v>
      </c>
      <c r="C666" s="1" t="s">
        <v>784</v>
      </c>
      <c r="D666" s="4" t="s">
        <v>785</v>
      </c>
      <c r="E666" s="3">
        <v>6000</v>
      </c>
      <c r="F666" s="3">
        <v>0</v>
      </c>
      <c r="G666" s="3">
        <f t="shared" si="10"/>
        <v>430950417.7900004</v>
      </c>
    </row>
    <row r="667" spans="2:7" ht="27" customHeight="1">
      <c r="B667" s="2" t="s">
        <v>756</v>
      </c>
      <c r="C667" s="1" t="s">
        <v>786</v>
      </c>
      <c r="D667" s="4" t="s">
        <v>787</v>
      </c>
      <c r="E667" s="3">
        <v>0</v>
      </c>
      <c r="F667" s="3">
        <v>2066000</v>
      </c>
      <c r="G667" s="3">
        <f t="shared" si="10"/>
        <v>428884417.7900004</v>
      </c>
    </row>
    <row r="668" spans="2:7" ht="27" customHeight="1">
      <c r="B668" s="2" t="s">
        <v>756</v>
      </c>
      <c r="C668" s="1" t="s">
        <v>788</v>
      </c>
      <c r="D668" s="4" t="s">
        <v>789</v>
      </c>
      <c r="E668" s="3">
        <v>0</v>
      </c>
      <c r="F668" s="3">
        <v>480387.62</v>
      </c>
      <c r="G668" s="3">
        <f t="shared" si="10"/>
        <v>428404030.1700004</v>
      </c>
    </row>
    <row r="669" spans="2:7" ht="27" customHeight="1">
      <c r="B669" s="2" t="s">
        <v>756</v>
      </c>
      <c r="C669" s="1" t="s">
        <v>790</v>
      </c>
      <c r="D669" s="4" t="s">
        <v>318</v>
      </c>
      <c r="E669" s="3">
        <v>1942310</v>
      </c>
      <c r="F669" s="3">
        <v>0</v>
      </c>
      <c r="G669" s="3">
        <f t="shared" si="10"/>
        <v>430346340.1700004</v>
      </c>
    </row>
    <row r="670" spans="2:7" ht="27" customHeight="1">
      <c r="B670" s="2" t="s">
        <v>756</v>
      </c>
      <c r="C670" s="1" t="s">
        <v>790</v>
      </c>
      <c r="D670" s="4" t="s">
        <v>319</v>
      </c>
      <c r="E670" s="3">
        <v>0</v>
      </c>
      <c r="F670" s="3">
        <v>1942310</v>
      </c>
      <c r="G670" s="3">
        <f t="shared" si="10"/>
        <v>428404030.1700004</v>
      </c>
    </row>
    <row r="671" spans="2:7" ht="27" customHeight="1">
      <c r="B671" s="2" t="s">
        <v>791</v>
      </c>
      <c r="C671" s="1" t="s">
        <v>792</v>
      </c>
      <c r="D671" s="4" t="s">
        <v>793</v>
      </c>
      <c r="E671" s="3">
        <v>0</v>
      </c>
      <c r="F671" s="3">
        <v>37962.4</v>
      </c>
      <c r="G671" s="3">
        <f t="shared" si="10"/>
        <v>428366067.7700004</v>
      </c>
    </row>
    <row r="672" spans="2:7" ht="27" customHeight="1">
      <c r="B672" s="2" t="s">
        <v>791</v>
      </c>
      <c r="C672" s="1" t="s">
        <v>794</v>
      </c>
      <c r="D672" s="4" t="s">
        <v>795</v>
      </c>
      <c r="E672" s="3">
        <v>2000</v>
      </c>
      <c r="F672" s="3">
        <v>0</v>
      </c>
      <c r="G672" s="3">
        <f t="shared" si="10"/>
        <v>428368067.7700004</v>
      </c>
    </row>
    <row r="673" spans="2:7" ht="27" customHeight="1">
      <c r="B673" s="2" t="s">
        <v>791</v>
      </c>
      <c r="C673" s="1" t="s">
        <v>794</v>
      </c>
      <c r="D673" s="4" t="s">
        <v>796</v>
      </c>
      <c r="E673" s="3">
        <v>1800</v>
      </c>
      <c r="F673" s="3">
        <v>0</v>
      </c>
      <c r="G673" s="3">
        <f t="shared" si="10"/>
        <v>428369867.7700004</v>
      </c>
    </row>
    <row r="674" spans="2:7" ht="27" customHeight="1">
      <c r="B674" s="2" t="s">
        <v>791</v>
      </c>
      <c r="C674" s="1" t="s">
        <v>797</v>
      </c>
      <c r="D674" s="4" t="s">
        <v>798</v>
      </c>
      <c r="E674" s="3">
        <v>230817.94</v>
      </c>
      <c r="F674" s="3">
        <v>0</v>
      </c>
      <c r="G674" s="3">
        <f t="shared" si="10"/>
        <v>428600685.7100004</v>
      </c>
    </row>
    <row r="675" spans="2:7" ht="27" customHeight="1">
      <c r="B675" s="2" t="s">
        <v>791</v>
      </c>
      <c r="C675" s="1" t="s">
        <v>797</v>
      </c>
      <c r="D675" s="4" t="s">
        <v>799</v>
      </c>
      <c r="E675" s="3">
        <v>0</v>
      </c>
      <c r="F675" s="3">
        <v>230817.94</v>
      </c>
      <c r="G675" s="3">
        <f t="shared" si="10"/>
        <v>428369867.7700004</v>
      </c>
    </row>
    <row r="676" spans="2:7" ht="27" customHeight="1">
      <c r="B676" s="2" t="s">
        <v>791</v>
      </c>
      <c r="C676" s="1" t="s">
        <v>800</v>
      </c>
      <c r="D676" s="4" t="s">
        <v>801</v>
      </c>
      <c r="E676" s="3">
        <v>36500</v>
      </c>
      <c r="F676" s="3">
        <v>0</v>
      </c>
      <c r="G676" s="3">
        <f t="shared" si="10"/>
        <v>428406367.7700004</v>
      </c>
    </row>
    <row r="677" spans="2:7" ht="27" customHeight="1">
      <c r="B677" s="2" t="s">
        <v>791</v>
      </c>
      <c r="C677" s="1" t="s">
        <v>800</v>
      </c>
      <c r="D677" s="4" t="s">
        <v>802</v>
      </c>
      <c r="E677" s="3">
        <v>0</v>
      </c>
      <c r="F677" s="3">
        <v>36500</v>
      </c>
      <c r="G677" s="3">
        <f t="shared" si="10"/>
        <v>428369867.7700004</v>
      </c>
    </row>
    <row r="678" spans="2:7" ht="27" customHeight="1">
      <c r="B678" s="2" t="s">
        <v>791</v>
      </c>
      <c r="C678" s="1" t="s">
        <v>803</v>
      </c>
      <c r="D678" s="4" t="s">
        <v>804</v>
      </c>
      <c r="E678" s="3">
        <v>6000</v>
      </c>
      <c r="F678" s="3">
        <v>0</v>
      </c>
      <c r="G678" s="3">
        <f t="shared" si="10"/>
        <v>428375867.7700004</v>
      </c>
    </row>
    <row r="679" spans="2:7" ht="27" customHeight="1">
      <c r="B679" s="2" t="s">
        <v>791</v>
      </c>
      <c r="C679" s="1" t="s">
        <v>805</v>
      </c>
      <c r="D679" s="4" t="s">
        <v>806</v>
      </c>
      <c r="E679" s="3">
        <v>5000</v>
      </c>
      <c r="F679" s="3">
        <v>0</v>
      </c>
      <c r="G679" s="3">
        <f t="shared" si="10"/>
        <v>428380867.7700004</v>
      </c>
    </row>
    <row r="680" spans="2:7" ht="27" customHeight="1">
      <c r="B680" s="2" t="s">
        <v>791</v>
      </c>
      <c r="C680" s="1" t="s">
        <v>807</v>
      </c>
      <c r="D680" s="4" t="s">
        <v>808</v>
      </c>
      <c r="E680" s="3">
        <v>6000</v>
      </c>
      <c r="F680" s="3">
        <v>0</v>
      </c>
      <c r="G680" s="3">
        <f t="shared" si="10"/>
        <v>428386867.7700004</v>
      </c>
    </row>
    <row r="681" spans="2:7" ht="27" customHeight="1">
      <c r="B681" s="2" t="s">
        <v>791</v>
      </c>
      <c r="C681" s="1" t="s">
        <v>809</v>
      </c>
      <c r="D681" s="4" t="s">
        <v>810</v>
      </c>
      <c r="E681" s="3">
        <v>1000</v>
      </c>
      <c r="F681" s="3">
        <v>0</v>
      </c>
      <c r="G681" s="3">
        <f t="shared" si="10"/>
        <v>428387867.7700004</v>
      </c>
    </row>
    <row r="682" spans="2:7" ht="27" customHeight="1">
      <c r="B682" s="2" t="s">
        <v>791</v>
      </c>
      <c r="C682" s="1" t="s">
        <v>811</v>
      </c>
      <c r="D682" s="4" t="s">
        <v>812</v>
      </c>
      <c r="E682" s="3">
        <v>1000</v>
      </c>
      <c r="F682" s="3">
        <v>0</v>
      </c>
      <c r="G682" s="3">
        <f t="shared" si="10"/>
        <v>428388867.7700004</v>
      </c>
    </row>
    <row r="683" spans="2:7" ht="27" customHeight="1">
      <c r="B683" s="2" t="s">
        <v>791</v>
      </c>
      <c r="C683" s="1" t="s">
        <v>813</v>
      </c>
      <c r="D683" s="4" t="s">
        <v>814</v>
      </c>
      <c r="E683" s="3">
        <v>5000</v>
      </c>
      <c r="F683" s="3">
        <v>0</v>
      </c>
      <c r="G683" s="3">
        <f t="shared" si="10"/>
        <v>428393867.7700004</v>
      </c>
    </row>
    <row r="684" spans="2:7" ht="27" customHeight="1">
      <c r="B684" s="2" t="s">
        <v>791</v>
      </c>
      <c r="C684" s="1" t="s">
        <v>815</v>
      </c>
      <c r="D684" s="4" t="s">
        <v>816</v>
      </c>
      <c r="E684" s="3">
        <v>1000</v>
      </c>
      <c r="F684" s="3">
        <v>0</v>
      </c>
      <c r="G684" s="3">
        <f t="shared" si="10"/>
        <v>428394867.7700004</v>
      </c>
    </row>
    <row r="685" spans="2:7" ht="27" customHeight="1">
      <c r="B685" s="2" t="s">
        <v>791</v>
      </c>
      <c r="C685" s="1" t="s">
        <v>817</v>
      </c>
      <c r="D685" s="4" t="s">
        <v>818</v>
      </c>
      <c r="E685" s="3">
        <v>2000</v>
      </c>
      <c r="F685" s="3">
        <v>0</v>
      </c>
      <c r="G685" s="3">
        <f t="shared" si="10"/>
        <v>428396867.7700004</v>
      </c>
    </row>
    <row r="686" spans="2:7" ht="27" customHeight="1">
      <c r="B686" s="2" t="s">
        <v>791</v>
      </c>
      <c r="C686" s="1" t="s">
        <v>819</v>
      </c>
      <c r="D686" s="4" t="s">
        <v>820</v>
      </c>
      <c r="E686" s="3">
        <v>6000</v>
      </c>
      <c r="F686" s="3">
        <v>0</v>
      </c>
      <c r="G686" s="3">
        <f t="shared" si="10"/>
        <v>428402867.7700004</v>
      </c>
    </row>
    <row r="687" spans="2:7" ht="27" customHeight="1">
      <c r="B687" s="2"/>
      <c r="C687" s="1"/>
      <c r="D687" s="4" t="s">
        <v>821</v>
      </c>
      <c r="E687" s="3"/>
      <c r="F687" s="3"/>
      <c r="G687" s="3">
        <f t="shared" si="10"/>
        <v>428402867.7700004</v>
      </c>
    </row>
    <row r="688" spans="2:7" ht="27" customHeight="1">
      <c r="B688" s="2" t="s">
        <v>791</v>
      </c>
      <c r="C688" s="1" t="s">
        <v>822</v>
      </c>
      <c r="D688" s="4" t="s">
        <v>823</v>
      </c>
      <c r="E688" s="3">
        <v>3500</v>
      </c>
      <c r="F688" s="3">
        <v>0</v>
      </c>
      <c r="G688" s="3">
        <f t="shared" si="10"/>
        <v>428406367.7700004</v>
      </c>
    </row>
    <row r="689" spans="2:7" ht="27" customHeight="1">
      <c r="B689" s="2" t="s">
        <v>824</v>
      </c>
      <c r="C689" s="1" t="s">
        <v>825</v>
      </c>
      <c r="D689" s="4" t="s">
        <v>826</v>
      </c>
      <c r="E689" s="3">
        <v>2000</v>
      </c>
      <c r="F689" s="3">
        <v>0</v>
      </c>
      <c r="G689" s="3">
        <f t="shared" si="10"/>
        <v>428408367.7700004</v>
      </c>
    </row>
    <row r="690" spans="2:7" ht="27" customHeight="1">
      <c r="B690" s="2" t="s">
        <v>824</v>
      </c>
      <c r="C690" s="1" t="s">
        <v>825</v>
      </c>
      <c r="D690" s="4" t="s">
        <v>827</v>
      </c>
      <c r="E690" s="3">
        <v>25000</v>
      </c>
      <c r="F690" s="3">
        <v>0</v>
      </c>
      <c r="G690" s="3">
        <f t="shared" si="10"/>
        <v>428433367.7700004</v>
      </c>
    </row>
    <row r="691" spans="2:7" ht="27" customHeight="1">
      <c r="B691" s="2" t="s">
        <v>824</v>
      </c>
      <c r="C691" s="1" t="s">
        <v>828</v>
      </c>
      <c r="D691" s="4" t="s">
        <v>829</v>
      </c>
      <c r="E691" s="3">
        <v>236000</v>
      </c>
      <c r="F691" s="3">
        <v>0</v>
      </c>
      <c r="G691" s="3">
        <f t="shared" si="10"/>
        <v>428669367.7700004</v>
      </c>
    </row>
    <row r="692" spans="2:7" ht="27" customHeight="1">
      <c r="B692" s="2" t="s">
        <v>824</v>
      </c>
      <c r="C692" s="1" t="s">
        <v>828</v>
      </c>
      <c r="D692" s="4" t="s">
        <v>830</v>
      </c>
      <c r="E692" s="3">
        <v>0</v>
      </c>
      <c r="F692" s="3">
        <v>236000</v>
      </c>
      <c r="G692" s="3">
        <f t="shared" si="10"/>
        <v>428433367.7700004</v>
      </c>
    </row>
    <row r="693" spans="2:7" ht="27" customHeight="1">
      <c r="B693" s="2" t="s">
        <v>824</v>
      </c>
      <c r="C693" s="1" t="s">
        <v>831</v>
      </c>
      <c r="D693" s="4" t="s">
        <v>832</v>
      </c>
      <c r="E693" s="3">
        <v>105000</v>
      </c>
      <c r="F693" s="3">
        <v>0</v>
      </c>
      <c r="G693" s="3">
        <f t="shared" si="10"/>
        <v>428538367.7700004</v>
      </c>
    </row>
    <row r="694" spans="2:7" ht="27" customHeight="1">
      <c r="B694" s="2" t="s">
        <v>824</v>
      </c>
      <c r="C694" s="1" t="s">
        <v>831</v>
      </c>
      <c r="D694" s="4" t="s">
        <v>833</v>
      </c>
      <c r="E694" s="3">
        <v>0</v>
      </c>
      <c r="F694" s="3">
        <v>105000</v>
      </c>
      <c r="G694" s="3">
        <f t="shared" si="10"/>
        <v>428433367.7700004</v>
      </c>
    </row>
    <row r="695" spans="2:7" ht="27" customHeight="1">
      <c r="B695" s="2" t="s">
        <v>824</v>
      </c>
      <c r="C695" s="1" t="s">
        <v>834</v>
      </c>
      <c r="D695" s="4" t="s">
        <v>835</v>
      </c>
      <c r="E695" s="3">
        <v>6000</v>
      </c>
      <c r="F695" s="3">
        <v>0</v>
      </c>
      <c r="G695" s="3">
        <f t="shared" si="10"/>
        <v>428439367.7700004</v>
      </c>
    </row>
    <row r="696" spans="2:7" ht="27" customHeight="1">
      <c r="B696" s="2" t="s">
        <v>824</v>
      </c>
      <c r="C696" s="1" t="s">
        <v>836</v>
      </c>
      <c r="D696" s="4" t="s">
        <v>837</v>
      </c>
      <c r="E696" s="3">
        <v>2000</v>
      </c>
      <c r="F696" s="3">
        <v>0</v>
      </c>
      <c r="G696" s="3">
        <f t="shared" si="10"/>
        <v>428441367.7700004</v>
      </c>
    </row>
    <row r="697" spans="2:7" ht="27" customHeight="1">
      <c r="B697" s="2" t="s">
        <v>824</v>
      </c>
      <c r="C697" s="1" t="s">
        <v>838</v>
      </c>
      <c r="D697" s="4" t="s">
        <v>839</v>
      </c>
      <c r="E697" s="3">
        <v>2000</v>
      </c>
      <c r="F697" s="3">
        <v>0</v>
      </c>
      <c r="G697" s="3">
        <f t="shared" si="10"/>
        <v>428443367.7700004</v>
      </c>
    </row>
    <row r="698" spans="2:7" ht="27" customHeight="1">
      <c r="B698" s="2" t="s">
        <v>824</v>
      </c>
      <c r="C698" s="1" t="s">
        <v>840</v>
      </c>
      <c r="D698" s="4" t="s">
        <v>841</v>
      </c>
      <c r="E698" s="3">
        <v>3000</v>
      </c>
      <c r="F698" s="3">
        <v>0</v>
      </c>
      <c r="G698" s="3">
        <f t="shared" si="10"/>
        <v>428446367.7700004</v>
      </c>
    </row>
    <row r="699" spans="2:7" ht="27" customHeight="1">
      <c r="B699" s="2" t="s">
        <v>824</v>
      </c>
      <c r="C699" s="1" t="s">
        <v>842</v>
      </c>
      <c r="D699" s="4" t="s">
        <v>843</v>
      </c>
      <c r="E699" s="3">
        <v>3500</v>
      </c>
      <c r="F699" s="3">
        <v>0</v>
      </c>
      <c r="G699" s="3">
        <f t="shared" si="10"/>
        <v>428449867.7700004</v>
      </c>
    </row>
    <row r="700" spans="2:7" ht="27" customHeight="1">
      <c r="B700" s="2" t="s">
        <v>824</v>
      </c>
      <c r="C700" s="1" t="s">
        <v>844</v>
      </c>
      <c r="D700" s="4" t="s">
        <v>845</v>
      </c>
      <c r="E700" s="3">
        <v>6000</v>
      </c>
      <c r="F700" s="3">
        <v>0</v>
      </c>
      <c r="G700" s="3">
        <f t="shared" si="10"/>
        <v>428455867.7700004</v>
      </c>
    </row>
    <row r="701" spans="2:7" ht="27" customHeight="1">
      <c r="B701" s="2" t="s">
        <v>824</v>
      </c>
      <c r="C701" s="1" t="s">
        <v>846</v>
      </c>
      <c r="D701" s="4" t="s">
        <v>847</v>
      </c>
      <c r="E701" s="3">
        <v>6000</v>
      </c>
      <c r="F701" s="3">
        <v>0</v>
      </c>
      <c r="G701" s="3">
        <f t="shared" si="10"/>
        <v>428461867.7700004</v>
      </c>
    </row>
    <row r="702" spans="2:7" ht="27" customHeight="1">
      <c r="B702" s="2" t="s">
        <v>824</v>
      </c>
      <c r="C702" s="1" t="s">
        <v>848</v>
      </c>
      <c r="D702" s="4" t="s">
        <v>849</v>
      </c>
      <c r="E702" s="3">
        <v>6000</v>
      </c>
      <c r="F702" s="3">
        <v>0</v>
      </c>
      <c r="G702" s="3">
        <f t="shared" si="10"/>
        <v>428467867.7700004</v>
      </c>
    </row>
    <row r="703" spans="2:7" ht="27" customHeight="1">
      <c r="B703" s="2" t="s">
        <v>824</v>
      </c>
      <c r="C703" s="1" t="s">
        <v>850</v>
      </c>
      <c r="D703" s="4" t="s">
        <v>851</v>
      </c>
      <c r="E703" s="3">
        <v>10000</v>
      </c>
      <c r="F703" s="3">
        <v>0</v>
      </c>
      <c r="G703" s="3">
        <f t="shared" si="10"/>
        <v>428477867.7700004</v>
      </c>
    </row>
    <row r="704" spans="2:7" ht="27" customHeight="1">
      <c r="B704" s="2" t="s">
        <v>824</v>
      </c>
      <c r="C704" s="1" t="s">
        <v>852</v>
      </c>
      <c r="D704" s="4" t="s">
        <v>853</v>
      </c>
      <c r="E704" s="3">
        <v>40000</v>
      </c>
      <c r="F704" s="3">
        <v>0</v>
      </c>
      <c r="G704" s="3">
        <f t="shared" si="10"/>
        <v>428517867.7700004</v>
      </c>
    </row>
    <row r="705" spans="2:7" ht="27" customHeight="1">
      <c r="B705" s="2" t="s">
        <v>824</v>
      </c>
      <c r="C705" s="1" t="s">
        <v>854</v>
      </c>
      <c r="D705" s="4" t="s">
        <v>855</v>
      </c>
      <c r="E705" s="3">
        <v>6000</v>
      </c>
      <c r="F705" s="3">
        <v>0</v>
      </c>
      <c r="G705" s="3">
        <f t="shared" si="10"/>
        <v>428523867.7700004</v>
      </c>
    </row>
    <row r="706" spans="2:7" ht="27" customHeight="1">
      <c r="B706" s="2" t="s">
        <v>824</v>
      </c>
      <c r="C706" s="1" t="s">
        <v>856</v>
      </c>
      <c r="D706" s="4" t="s">
        <v>857</v>
      </c>
      <c r="E706" s="3">
        <v>2500</v>
      </c>
      <c r="F706" s="3">
        <v>0</v>
      </c>
      <c r="G706" s="3">
        <f t="shared" si="10"/>
        <v>428526367.7700004</v>
      </c>
    </row>
    <row r="707" spans="2:7" ht="27" customHeight="1">
      <c r="B707" s="2" t="s">
        <v>824</v>
      </c>
      <c r="C707" s="1" t="s">
        <v>858</v>
      </c>
      <c r="D707" s="4" t="s">
        <v>859</v>
      </c>
      <c r="E707" s="3">
        <v>6000</v>
      </c>
      <c r="F707" s="3">
        <v>0</v>
      </c>
      <c r="G707" s="3">
        <f t="shared" si="10"/>
        <v>428532367.7700004</v>
      </c>
    </row>
    <row r="708" spans="2:7" ht="27" customHeight="1">
      <c r="B708" s="2" t="s">
        <v>824</v>
      </c>
      <c r="C708" s="1" t="s">
        <v>860</v>
      </c>
      <c r="D708" s="4" t="s">
        <v>861</v>
      </c>
      <c r="E708" s="3">
        <v>6000</v>
      </c>
      <c r="F708" s="3">
        <v>0</v>
      </c>
      <c r="G708" s="3">
        <f t="shared" si="10"/>
        <v>428538367.7700004</v>
      </c>
    </row>
    <row r="709" spans="2:7" ht="27" customHeight="1">
      <c r="B709" s="2" t="s">
        <v>862</v>
      </c>
      <c r="C709" s="1" t="s">
        <v>863</v>
      </c>
      <c r="D709" s="4" t="s">
        <v>864</v>
      </c>
      <c r="E709" s="3">
        <v>1000</v>
      </c>
      <c r="F709" s="3">
        <v>0</v>
      </c>
      <c r="G709" s="3">
        <f t="shared" si="10"/>
        <v>428539367.7700004</v>
      </c>
    </row>
    <row r="710" spans="2:7" ht="27" customHeight="1">
      <c r="B710" s="2" t="s">
        <v>862</v>
      </c>
      <c r="C710" s="1" t="s">
        <v>863</v>
      </c>
      <c r="D710" s="4" t="s">
        <v>864</v>
      </c>
      <c r="E710" s="3">
        <v>7000</v>
      </c>
      <c r="F710" s="3">
        <v>0</v>
      </c>
      <c r="G710" s="3">
        <f t="shared" si="10"/>
        <v>428546367.7700004</v>
      </c>
    </row>
    <row r="711" spans="2:7" ht="27" customHeight="1">
      <c r="B711" s="2" t="s">
        <v>862</v>
      </c>
      <c r="C711" s="1" t="s">
        <v>863</v>
      </c>
      <c r="D711" s="4" t="s">
        <v>864</v>
      </c>
      <c r="E711" s="3">
        <v>4000</v>
      </c>
      <c r="F711" s="3">
        <v>0</v>
      </c>
      <c r="G711" s="3">
        <f t="shared" si="10"/>
        <v>428550367.7700004</v>
      </c>
    </row>
    <row r="712" spans="2:7" ht="27" customHeight="1">
      <c r="B712" s="2" t="s">
        <v>862</v>
      </c>
      <c r="C712" s="1" t="s">
        <v>863</v>
      </c>
      <c r="D712" s="4" t="s">
        <v>865</v>
      </c>
      <c r="E712" s="3">
        <v>368947.29</v>
      </c>
      <c r="F712" s="3">
        <v>0</v>
      </c>
      <c r="G712" s="3">
        <f t="shared" si="10"/>
        <v>428919315.0600004</v>
      </c>
    </row>
    <row r="713" spans="2:7" ht="27" customHeight="1">
      <c r="B713" s="2" t="s">
        <v>862</v>
      </c>
      <c r="C713" s="1" t="s">
        <v>866</v>
      </c>
      <c r="D713" s="4" t="s">
        <v>867</v>
      </c>
      <c r="E713" s="3">
        <v>131190.05</v>
      </c>
      <c r="F713" s="3">
        <v>0</v>
      </c>
      <c r="G713" s="3">
        <f t="shared" si="10"/>
        <v>429050505.11000043</v>
      </c>
    </row>
    <row r="714" spans="2:7" ht="27" customHeight="1">
      <c r="B714" s="2" t="s">
        <v>862</v>
      </c>
      <c r="C714" s="1" t="s">
        <v>866</v>
      </c>
      <c r="D714" s="4" t="s">
        <v>868</v>
      </c>
      <c r="E714" s="3">
        <v>0</v>
      </c>
      <c r="F714" s="3">
        <v>131190.05</v>
      </c>
      <c r="G714" s="3">
        <f t="shared" si="10"/>
        <v>428919315.0600004</v>
      </c>
    </row>
    <row r="715" spans="2:7" ht="27" customHeight="1">
      <c r="B715" s="2" t="s">
        <v>862</v>
      </c>
      <c r="C715" s="1" t="s">
        <v>869</v>
      </c>
      <c r="D715" s="4" t="s">
        <v>870</v>
      </c>
      <c r="E715" s="3">
        <v>307806.38</v>
      </c>
      <c r="F715" s="3">
        <v>0</v>
      </c>
      <c r="G715" s="3">
        <f aca="true" t="shared" si="11" ref="G715:G778">G714+E715-F715</f>
        <v>429227121.4400004</v>
      </c>
    </row>
    <row r="716" spans="2:7" ht="27" customHeight="1">
      <c r="B716" s="2" t="s">
        <v>862</v>
      </c>
      <c r="C716" s="1" t="s">
        <v>869</v>
      </c>
      <c r="D716" s="4" t="s">
        <v>871</v>
      </c>
      <c r="E716" s="3">
        <v>0</v>
      </c>
      <c r="F716" s="3">
        <v>307806.38</v>
      </c>
      <c r="G716" s="3">
        <f t="shared" si="11"/>
        <v>428919315.0600004</v>
      </c>
    </row>
    <row r="717" spans="2:7" ht="27" customHeight="1">
      <c r="B717" s="2" t="s">
        <v>862</v>
      </c>
      <c r="C717" s="1" t="s">
        <v>872</v>
      </c>
      <c r="D717" s="4" t="s">
        <v>873</v>
      </c>
      <c r="E717" s="3">
        <v>1033272.86</v>
      </c>
      <c r="F717" s="3">
        <v>0</v>
      </c>
      <c r="G717" s="3">
        <f t="shared" si="11"/>
        <v>429952587.92000043</v>
      </c>
    </row>
    <row r="718" spans="2:7" ht="27" customHeight="1">
      <c r="B718" s="2" t="s">
        <v>862</v>
      </c>
      <c r="C718" s="1" t="s">
        <v>872</v>
      </c>
      <c r="D718" s="4" t="s">
        <v>874</v>
      </c>
      <c r="E718" s="3">
        <v>0</v>
      </c>
      <c r="F718" s="3">
        <v>1033272.86</v>
      </c>
      <c r="G718" s="3">
        <f t="shared" si="11"/>
        <v>428919315.0600004</v>
      </c>
    </row>
    <row r="719" spans="2:7" ht="27" customHeight="1">
      <c r="B719" s="2" t="s">
        <v>862</v>
      </c>
      <c r="C719" s="1" t="s">
        <v>875</v>
      </c>
      <c r="D719" s="4" t="s">
        <v>318</v>
      </c>
      <c r="E719" s="3">
        <v>200000</v>
      </c>
      <c r="F719" s="3">
        <v>0</v>
      </c>
      <c r="G719" s="3">
        <f t="shared" si="11"/>
        <v>429119315.0600004</v>
      </c>
    </row>
    <row r="720" spans="2:7" ht="27" customHeight="1">
      <c r="B720" s="2" t="s">
        <v>862</v>
      </c>
      <c r="C720" s="1" t="s">
        <v>875</v>
      </c>
      <c r="D720" s="4" t="s">
        <v>319</v>
      </c>
      <c r="E720" s="3">
        <v>0</v>
      </c>
      <c r="F720" s="3">
        <v>200000</v>
      </c>
      <c r="G720" s="3">
        <f t="shared" si="11"/>
        <v>428919315.0600004</v>
      </c>
    </row>
    <row r="721" spans="2:7" ht="27" customHeight="1">
      <c r="B721" s="2" t="s">
        <v>862</v>
      </c>
      <c r="C721" s="1" t="s">
        <v>876</v>
      </c>
      <c r="D721" s="4" t="s">
        <v>877</v>
      </c>
      <c r="E721" s="3">
        <v>70000</v>
      </c>
      <c r="F721" s="3">
        <v>0</v>
      </c>
      <c r="G721" s="3">
        <f t="shared" si="11"/>
        <v>428989315.0600004</v>
      </c>
    </row>
    <row r="722" spans="2:7" ht="27" customHeight="1">
      <c r="B722" s="2" t="s">
        <v>862</v>
      </c>
      <c r="C722" s="1" t="s">
        <v>876</v>
      </c>
      <c r="D722" s="4" t="s">
        <v>878</v>
      </c>
      <c r="E722" s="3">
        <v>0</v>
      </c>
      <c r="F722" s="3">
        <v>70000</v>
      </c>
      <c r="G722" s="3">
        <f t="shared" si="11"/>
        <v>428919315.0600004</v>
      </c>
    </row>
    <row r="723" spans="2:7" ht="27" customHeight="1">
      <c r="B723" s="2" t="s">
        <v>862</v>
      </c>
      <c r="C723" s="1" t="s">
        <v>879</v>
      </c>
      <c r="D723" s="4" t="s">
        <v>880</v>
      </c>
      <c r="E723" s="3">
        <v>3000</v>
      </c>
      <c r="F723" s="3">
        <v>0</v>
      </c>
      <c r="G723" s="3">
        <f t="shared" si="11"/>
        <v>428922315.0600004</v>
      </c>
    </row>
    <row r="724" spans="2:7" ht="27" customHeight="1">
      <c r="B724" s="2" t="s">
        <v>862</v>
      </c>
      <c r="C724" s="1" t="s">
        <v>881</v>
      </c>
      <c r="D724" s="4" t="s">
        <v>882</v>
      </c>
      <c r="E724" s="3">
        <v>10000</v>
      </c>
      <c r="F724" s="3">
        <v>0</v>
      </c>
      <c r="G724" s="3">
        <f t="shared" si="11"/>
        <v>428932315.0600004</v>
      </c>
    </row>
    <row r="725" spans="2:7" ht="27" customHeight="1">
      <c r="B725" s="2" t="s">
        <v>862</v>
      </c>
      <c r="C725" s="1" t="s">
        <v>883</v>
      </c>
      <c r="D725" s="4" t="s">
        <v>884</v>
      </c>
      <c r="E725" s="3">
        <v>3000</v>
      </c>
      <c r="F725" s="3">
        <v>0</v>
      </c>
      <c r="G725" s="3">
        <f t="shared" si="11"/>
        <v>428935315.0600004</v>
      </c>
    </row>
    <row r="726" spans="2:7" ht="27" customHeight="1">
      <c r="B726" s="2" t="s">
        <v>862</v>
      </c>
      <c r="C726" s="1" t="s">
        <v>885</v>
      </c>
      <c r="D726" s="4" t="s">
        <v>886</v>
      </c>
      <c r="E726" s="3">
        <v>1000</v>
      </c>
      <c r="F726" s="3">
        <v>0</v>
      </c>
      <c r="G726" s="3">
        <f t="shared" si="11"/>
        <v>428936315.0600004</v>
      </c>
    </row>
    <row r="727" spans="2:7" ht="27" customHeight="1">
      <c r="B727" s="2" t="s">
        <v>862</v>
      </c>
      <c r="C727" s="1" t="s">
        <v>887</v>
      </c>
      <c r="D727" s="4" t="s">
        <v>888</v>
      </c>
      <c r="E727" s="3">
        <v>1000</v>
      </c>
      <c r="F727" s="3">
        <v>0</v>
      </c>
      <c r="G727" s="3">
        <f t="shared" si="11"/>
        <v>428937315.0600004</v>
      </c>
    </row>
    <row r="728" spans="2:7" ht="27" customHeight="1">
      <c r="B728" s="2" t="s">
        <v>862</v>
      </c>
      <c r="C728" s="1" t="s">
        <v>889</v>
      </c>
      <c r="D728" s="4" t="s">
        <v>890</v>
      </c>
      <c r="E728" s="3">
        <v>1000</v>
      </c>
      <c r="F728" s="3">
        <v>0</v>
      </c>
      <c r="G728" s="3">
        <f t="shared" si="11"/>
        <v>428938315.0600004</v>
      </c>
    </row>
    <row r="729" spans="2:7" ht="27" customHeight="1">
      <c r="B729" s="2" t="s">
        <v>862</v>
      </c>
      <c r="C729" s="1" t="s">
        <v>891</v>
      </c>
      <c r="D729" s="4" t="s">
        <v>892</v>
      </c>
      <c r="E729" s="3">
        <v>3000</v>
      </c>
      <c r="F729" s="3">
        <v>0</v>
      </c>
      <c r="G729" s="3">
        <f t="shared" si="11"/>
        <v>428941315.0600004</v>
      </c>
    </row>
    <row r="730" spans="2:7" ht="27" customHeight="1">
      <c r="B730" s="2" t="s">
        <v>862</v>
      </c>
      <c r="C730" s="1" t="s">
        <v>893</v>
      </c>
      <c r="D730" s="4" t="s">
        <v>894</v>
      </c>
      <c r="E730" s="3">
        <v>3000</v>
      </c>
      <c r="F730" s="3">
        <v>0</v>
      </c>
      <c r="G730" s="3">
        <f t="shared" si="11"/>
        <v>428944315.0600004</v>
      </c>
    </row>
    <row r="731" spans="2:7" ht="27" customHeight="1">
      <c r="B731" s="2" t="s">
        <v>862</v>
      </c>
      <c r="C731" s="1" t="s">
        <v>895</v>
      </c>
      <c r="D731" s="4" t="s">
        <v>896</v>
      </c>
      <c r="E731" s="3">
        <v>10000</v>
      </c>
      <c r="F731" s="3">
        <v>0</v>
      </c>
      <c r="G731" s="3">
        <f t="shared" si="11"/>
        <v>428954315.0600004</v>
      </c>
    </row>
    <row r="732" spans="2:7" ht="27" customHeight="1">
      <c r="B732" s="2" t="s">
        <v>862</v>
      </c>
      <c r="C732" s="1" t="s">
        <v>897</v>
      </c>
      <c r="D732" s="4" t="s">
        <v>898</v>
      </c>
      <c r="E732" s="3">
        <v>10000</v>
      </c>
      <c r="F732" s="3">
        <v>0</v>
      </c>
      <c r="G732" s="3">
        <f t="shared" si="11"/>
        <v>428964315.0600004</v>
      </c>
    </row>
    <row r="733" spans="2:7" ht="27" customHeight="1">
      <c r="B733" s="2" t="s">
        <v>899</v>
      </c>
      <c r="C733" s="1" t="s">
        <v>900</v>
      </c>
      <c r="D733" s="4" t="s">
        <v>901</v>
      </c>
      <c r="E733" s="3">
        <v>13000</v>
      </c>
      <c r="F733" s="3">
        <v>0</v>
      </c>
      <c r="G733" s="3">
        <f t="shared" si="11"/>
        <v>428977315.0600004</v>
      </c>
    </row>
    <row r="734" spans="2:7" ht="27" customHeight="1">
      <c r="B734" s="2" t="s">
        <v>899</v>
      </c>
      <c r="C734" s="1" t="s">
        <v>900</v>
      </c>
      <c r="D734" s="4" t="s">
        <v>901</v>
      </c>
      <c r="E734" s="3">
        <v>3900</v>
      </c>
      <c r="F734" s="3">
        <v>0</v>
      </c>
      <c r="G734" s="3">
        <f t="shared" si="11"/>
        <v>428981215.0600004</v>
      </c>
    </row>
    <row r="735" spans="2:7" ht="27" customHeight="1">
      <c r="B735" s="2" t="s">
        <v>899</v>
      </c>
      <c r="C735" s="1" t="s">
        <v>900</v>
      </c>
      <c r="D735" s="4" t="s">
        <v>902</v>
      </c>
      <c r="E735" s="3">
        <v>60624.07</v>
      </c>
      <c r="F735" s="3">
        <v>0</v>
      </c>
      <c r="G735" s="3">
        <f t="shared" si="11"/>
        <v>429041839.1300004</v>
      </c>
    </row>
    <row r="736" spans="2:7" ht="27" customHeight="1">
      <c r="B736" s="2" t="s">
        <v>899</v>
      </c>
      <c r="C736" s="1" t="s">
        <v>903</v>
      </c>
      <c r="D736" s="4" t="s">
        <v>904</v>
      </c>
      <c r="E736" s="3">
        <v>200000</v>
      </c>
      <c r="F736" s="3">
        <v>0</v>
      </c>
      <c r="G736" s="3">
        <f t="shared" si="11"/>
        <v>429241839.1300004</v>
      </c>
    </row>
    <row r="737" spans="2:7" ht="27" customHeight="1">
      <c r="B737" s="2" t="s">
        <v>899</v>
      </c>
      <c r="C737" s="1" t="s">
        <v>905</v>
      </c>
      <c r="D737" s="4" t="s">
        <v>906</v>
      </c>
      <c r="E737" s="3">
        <v>1000</v>
      </c>
      <c r="F737" s="3">
        <v>0</v>
      </c>
      <c r="G737" s="3">
        <f t="shared" si="11"/>
        <v>429242839.1300004</v>
      </c>
    </row>
    <row r="738" spans="2:7" ht="27" customHeight="1">
      <c r="B738" s="2" t="s">
        <v>899</v>
      </c>
      <c r="C738" s="1" t="s">
        <v>907</v>
      </c>
      <c r="D738" s="4" t="s">
        <v>908</v>
      </c>
      <c r="E738" s="3">
        <v>3000</v>
      </c>
      <c r="F738" s="3">
        <v>0</v>
      </c>
      <c r="G738" s="3">
        <f t="shared" si="11"/>
        <v>429245839.1300004</v>
      </c>
    </row>
    <row r="739" spans="2:7" ht="27" customHeight="1">
      <c r="B739" s="2" t="s">
        <v>899</v>
      </c>
      <c r="C739" s="1" t="s">
        <v>909</v>
      </c>
      <c r="D739" s="4" t="s">
        <v>910</v>
      </c>
      <c r="E739" s="3">
        <v>1000</v>
      </c>
      <c r="F739" s="3">
        <v>0</v>
      </c>
      <c r="G739" s="3">
        <f t="shared" si="11"/>
        <v>429246839.1300004</v>
      </c>
    </row>
    <row r="740" spans="2:7" ht="27" customHeight="1">
      <c r="B740" s="2" t="s">
        <v>899</v>
      </c>
      <c r="C740" s="1" t="s">
        <v>911</v>
      </c>
      <c r="D740" s="4" t="s">
        <v>912</v>
      </c>
      <c r="E740" s="3">
        <v>6000</v>
      </c>
      <c r="F740" s="3">
        <v>0</v>
      </c>
      <c r="G740" s="3">
        <f t="shared" si="11"/>
        <v>429252839.1300004</v>
      </c>
    </row>
    <row r="741" spans="2:7" ht="27" customHeight="1">
      <c r="B741" s="2" t="s">
        <v>899</v>
      </c>
      <c r="C741" s="1" t="s">
        <v>913</v>
      </c>
      <c r="D741" s="4" t="s">
        <v>914</v>
      </c>
      <c r="E741" s="3">
        <v>1000</v>
      </c>
      <c r="F741" s="3">
        <v>0</v>
      </c>
      <c r="G741" s="3">
        <f t="shared" si="11"/>
        <v>429253839.1300004</v>
      </c>
    </row>
    <row r="742" spans="2:7" ht="27" customHeight="1">
      <c r="B742" s="2" t="s">
        <v>899</v>
      </c>
      <c r="C742" s="1" t="s">
        <v>915</v>
      </c>
      <c r="D742" s="4" t="s">
        <v>916</v>
      </c>
      <c r="E742" s="3">
        <v>1000</v>
      </c>
      <c r="F742" s="3">
        <v>0</v>
      </c>
      <c r="G742" s="3">
        <f t="shared" si="11"/>
        <v>429254839.1300004</v>
      </c>
    </row>
    <row r="743" spans="2:7" ht="27" customHeight="1">
      <c r="B743" s="2" t="s">
        <v>899</v>
      </c>
      <c r="C743" s="1" t="s">
        <v>917</v>
      </c>
      <c r="D743" s="4" t="s">
        <v>918</v>
      </c>
      <c r="E743" s="3">
        <v>3000</v>
      </c>
      <c r="F743" s="3">
        <v>0</v>
      </c>
      <c r="G743" s="3">
        <f t="shared" si="11"/>
        <v>429257839.1300004</v>
      </c>
    </row>
    <row r="744" spans="2:7" ht="27" customHeight="1">
      <c r="B744" s="2" t="s">
        <v>899</v>
      </c>
      <c r="C744" s="1" t="s">
        <v>919</v>
      </c>
      <c r="D744" s="4" t="s">
        <v>920</v>
      </c>
      <c r="E744" s="3">
        <v>3000</v>
      </c>
      <c r="F744" s="3">
        <v>0</v>
      </c>
      <c r="G744" s="3">
        <f t="shared" si="11"/>
        <v>429260839.1300004</v>
      </c>
    </row>
    <row r="745" spans="2:7" ht="27" customHeight="1">
      <c r="B745" s="2" t="s">
        <v>899</v>
      </c>
      <c r="C745" s="1" t="s">
        <v>921</v>
      </c>
      <c r="D745" s="4" t="s">
        <v>922</v>
      </c>
      <c r="E745" s="3">
        <v>500</v>
      </c>
      <c r="F745" s="3">
        <v>0</v>
      </c>
      <c r="G745" s="3">
        <f t="shared" si="11"/>
        <v>429261339.1300004</v>
      </c>
    </row>
    <row r="746" spans="2:7" ht="27" customHeight="1">
      <c r="B746" s="2" t="s">
        <v>899</v>
      </c>
      <c r="C746" s="1" t="s">
        <v>923</v>
      </c>
      <c r="D746" s="4" t="s">
        <v>924</v>
      </c>
      <c r="E746" s="3">
        <v>10000</v>
      </c>
      <c r="F746" s="3">
        <v>0</v>
      </c>
      <c r="G746" s="3">
        <f t="shared" si="11"/>
        <v>429271339.1300004</v>
      </c>
    </row>
    <row r="747" spans="2:7" ht="27" customHeight="1">
      <c r="B747" s="2" t="s">
        <v>899</v>
      </c>
      <c r="C747" s="1" t="s">
        <v>925</v>
      </c>
      <c r="D747" s="4" t="s">
        <v>926</v>
      </c>
      <c r="E747" s="3">
        <v>3000</v>
      </c>
      <c r="F747" s="3">
        <v>0</v>
      </c>
      <c r="G747" s="3">
        <f t="shared" si="11"/>
        <v>429274339.1300004</v>
      </c>
    </row>
    <row r="748" spans="2:7" ht="27" customHeight="1">
      <c r="B748" s="2" t="s">
        <v>899</v>
      </c>
      <c r="C748" s="1" t="s">
        <v>927</v>
      </c>
      <c r="D748" s="4" t="s">
        <v>928</v>
      </c>
      <c r="E748" s="3">
        <v>603247.29</v>
      </c>
      <c r="F748" s="3">
        <v>0</v>
      </c>
      <c r="G748" s="3">
        <f t="shared" si="11"/>
        <v>429877586.42000043</v>
      </c>
    </row>
    <row r="749" spans="2:7" ht="27" customHeight="1">
      <c r="B749" s="2" t="s">
        <v>899</v>
      </c>
      <c r="C749" s="1" t="s">
        <v>927</v>
      </c>
      <c r="D749" s="4" t="s">
        <v>929</v>
      </c>
      <c r="E749" s="3">
        <v>0</v>
      </c>
      <c r="F749" s="3">
        <v>603247.29</v>
      </c>
      <c r="G749" s="3">
        <f t="shared" si="11"/>
        <v>429274339.1300004</v>
      </c>
    </row>
    <row r="750" spans="2:7" ht="27" customHeight="1">
      <c r="B750" s="2" t="s">
        <v>930</v>
      </c>
      <c r="C750" s="1" t="s">
        <v>931</v>
      </c>
      <c r="D750" s="4" t="s">
        <v>932</v>
      </c>
      <c r="E750" s="3">
        <v>0</v>
      </c>
      <c r="F750" s="3">
        <v>215132.97</v>
      </c>
      <c r="G750" s="3">
        <f t="shared" si="11"/>
        <v>429059206.1600004</v>
      </c>
    </row>
    <row r="751" spans="2:7" ht="27" customHeight="1">
      <c r="B751" s="2" t="s">
        <v>930</v>
      </c>
      <c r="C751" s="1" t="s">
        <v>933</v>
      </c>
      <c r="D751" s="4" t="s">
        <v>934</v>
      </c>
      <c r="E751" s="3">
        <v>1600</v>
      </c>
      <c r="F751" s="3">
        <v>0</v>
      </c>
      <c r="G751" s="3">
        <f t="shared" si="11"/>
        <v>429060806.1600004</v>
      </c>
    </row>
    <row r="752" spans="2:7" ht="19.5" customHeight="1">
      <c r="B752" s="2" t="s">
        <v>930</v>
      </c>
      <c r="C752" s="1" t="s">
        <v>933</v>
      </c>
      <c r="D752" s="4" t="s">
        <v>935</v>
      </c>
      <c r="E752" s="3">
        <v>10800</v>
      </c>
      <c r="F752" s="3">
        <v>0</v>
      </c>
      <c r="G752" s="3">
        <f t="shared" si="11"/>
        <v>429071606.1600004</v>
      </c>
    </row>
    <row r="753" spans="2:7" ht="27" customHeight="1">
      <c r="B753" s="2" t="s">
        <v>930</v>
      </c>
      <c r="C753" s="1" t="s">
        <v>936</v>
      </c>
      <c r="D753" s="4" t="s">
        <v>937</v>
      </c>
      <c r="E753" s="3">
        <v>6000</v>
      </c>
      <c r="F753" s="3">
        <v>0</v>
      </c>
      <c r="G753" s="3">
        <f t="shared" si="11"/>
        <v>429077606.1600004</v>
      </c>
    </row>
    <row r="754" spans="2:7" ht="27" customHeight="1">
      <c r="B754" s="2" t="s">
        <v>930</v>
      </c>
      <c r="C754" s="1" t="s">
        <v>938</v>
      </c>
      <c r="D754" s="4" t="s">
        <v>939</v>
      </c>
      <c r="E754" s="3">
        <v>6000</v>
      </c>
      <c r="F754" s="3">
        <v>0</v>
      </c>
      <c r="G754" s="3">
        <f t="shared" si="11"/>
        <v>429083606.1600004</v>
      </c>
    </row>
    <row r="755" spans="2:7" ht="27" customHeight="1">
      <c r="B755" s="2" t="s">
        <v>930</v>
      </c>
      <c r="C755" s="1" t="s">
        <v>940</v>
      </c>
      <c r="D755" s="4" t="s">
        <v>941</v>
      </c>
      <c r="E755" s="3">
        <v>3500</v>
      </c>
      <c r="F755" s="3">
        <v>0</v>
      </c>
      <c r="G755" s="3">
        <f t="shared" si="11"/>
        <v>429087106.1600004</v>
      </c>
    </row>
    <row r="756" spans="2:7" ht="27" customHeight="1">
      <c r="B756" s="2" t="s">
        <v>930</v>
      </c>
      <c r="C756" s="1" t="s">
        <v>942</v>
      </c>
      <c r="D756" s="4" t="s">
        <v>943</v>
      </c>
      <c r="E756" s="3">
        <v>105124.07</v>
      </c>
      <c r="F756" s="3">
        <v>0</v>
      </c>
      <c r="G756" s="3">
        <f t="shared" si="11"/>
        <v>429192230.2300004</v>
      </c>
    </row>
    <row r="757" spans="2:7" ht="27" customHeight="1">
      <c r="B757" s="2" t="s">
        <v>930</v>
      </c>
      <c r="C757" s="1" t="s">
        <v>942</v>
      </c>
      <c r="D757" s="4" t="s">
        <v>944</v>
      </c>
      <c r="E757" s="3">
        <v>0</v>
      </c>
      <c r="F757" s="3">
        <v>105124.07</v>
      </c>
      <c r="G757" s="3">
        <f t="shared" si="11"/>
        <v>429087106.1600004</v>
      </c>
    </row>
    <row r="758" spans="2:7" ht="27" customHeight="1">
      <c r="B758" s="2" t="s">
        <v>930</v>
      </c>
      <c r="C758" s="1" t="s">
        <v>945</v>
      </c>
      <c r="D758" s="4" t="s">
        <v>946</v>
      </c>
      <c r="E758" s="3">
        <v>6000</v>
      </c>
      <c r="F758" s="3">
        <v>0</v>
      </c>
      <c r="G758" s="3">
        <f t="shared" si="11"/>
        <v>429093106.1600004</v>
      </c>
    </row>
    <row r="759" spans="2:7" ht="27" customHeight="1">
      <c r="B759" s="2" t="s">
        <v>930</v>
      </c>
      <c r="C759" s="1" t="s">
        <v>947</v>
      </c>
      <c r="D759" s="4" t="s">
        <v>948</v>
      </c>
      <c r="E759" s="3">
        <v>1000</v>
      </c>
      <c r="F759" s="3">
        <v>0</v>
      </c>
      <c r="G759" s="3">
        <f t="shared" si="11"/>
        <v>429094106.1600004</v>
      </c>
    </row>
    <row r="760" spans="2:7" ht="27" customHeight="1">
      <c r="B760" s="2" t="s">
        <v>930</v>
      </c>
      <c r="C760" s="1" t="s">
        <v>949</v>
      </c>
      <c r="D760" s="4" t="s">
        <v>950</v>
      </c>
      <c r="E760" s="3">
        <v>6000</v>
      </c>
      <c r="F760" s="3">
        <v>0</v>
      </c>
      <c r="G760" s="3">
        <f t="shared" si="11"/>
        <v>429100106.1600004</v>
      </c>
    </row>
    <row r="761" spans="2:7" ht="27" customHeight="1">
      <c r="B761" s="2" t="s">
        <v>930</v>
      </c>
      <c r="C761" s="1" t="s">
        <v>951</v>
      </c>
      <c r="D761" s="4" t="s">
        <v>952</v>
      </c>
      <c r="E761" s="3">
        <v>6000</v>
      </c>
      <c r="F761" s="3">
        <v>0</v>
      </c>
      <c r="G761" s="3">
        <f t="shared" si="11"/>
        <v>429106106.1600004</v>
      </c>
    </row>
    <row r="762" spans="2:7" ht="27" customHeight="1">
      <c r="B762" s="2" t="s">
        <v>930</v>
      </c>
      <c r="C762" s="1" t="s">
        <v>953</v>
      </c>
      <c r="D762" s="4" t="s">
        <v>954</v>
      </c>
      <c r="E762" s="3">
        <v>10000</v>
      </c>
      <c r="F762" s="3">
        <v>0</v>
      </c>
      <c r="G762" s="3">
        <f t="shared" si="11"/>
        <v>429116106.1600004</v>
      </c>
    </row>
    <row r="763" spans="2:7" ht="27" customHeight="1">
      <c r="B763" s="2" t="s">
        <v>955</v>
      </c>
      <c r="C763" s="1" t="s">
        <v>956</v>
      </c>
      <c r="D763" s="4" t="s">
        <v>957</v>
      </c>
      <c r="E763" s="3">
        <v>0</v>
      </c>
      <c r="F763" s="3">
        <v>175</v>
      </c>
      <c r="G763" s="3">
        <f t="shared" si="11"/>
        <v>429115931.1600004</v>
      </c>
    </row>
    <row r="764" spans="2:7" ht="27" customHeight="1">
      <c r="B764" s="2" t="s">
        <v>955</v>
      </c>
      <c r="C764" s="1" t="s">
        <v>958</v>
      </c>
      <c r="D764" s="4" t="s">
        <v>959</v>
      </c>
      <c r="E764" s="3">
        <v>0</v>
      </c>
      <c r="F764" s="3">
        <v>175</v>
      </c>
      <c r="G764" s="3">
        <f t="shared" si="11"/>
        <v>429115756.1600004</v>
      </c>
    </row>
    <row r="765" spans="2:7" ht="27" customHeight="1">
      <c r="B765" s="2" t="s">
        <v>955</v>
      </c>
      <c r="C765" s="1" t="s">
        <v>960</v>
      </c>
      <c r="D765" s="4" t="s">
        <v>961</v>
      </c>
      <c r="E765" s="3">
        <v>0</v>
      </c>
      <c r="F765" s="3">
        <v>175</v>
      </c>
      <c r="G765" s="3">
        <f t="shared" si="11"/>
        <v>429115581.1600004</v>
      </c>
    </row>
    <row r="766" spans="2:7" ht="27" customHeight="1">
      <c r="B766" s="2" t="s">
        <v>955</v>
      </c>
      <c r="C766" s="1" t="s">
        <v>962</v>
      </c>
      <c r="D766" s="4" t="s">
        <v>963</v>
      </c>
      <c r="E766" s="3">
        <v>0</v>
      </c>
      <c r="F766" s="3">
        <v>175</v>
      </c>
      <c r="G766" s="3">
        <f t="shared" si="11"/>
        <v>429115406.1600004</v>
      </c>
    </row>
    <row r="767" spans="2:7" ht="27" customHeight="1">
      <c r="B767" s="2" t="s">
        <v>955</v>
      </c>
      <c r="C767" s="1" t="s">
        <v>964</v>
      </c>
      <c r="D767" s="4" t="s">
        <v>965</v>
      </c>
      <c r="E767" s="3">
        <v>82039.78</v>
      </c>
      <c r="F767" s="3">
        <v>0</v>
      </c>
      <c r="G767" s="3">
        <f t="shared" si="11"/>
        <v>429197445.94000036</v>
      </c>
    </row>
    <row r="768" spans="2:7" ht="27" customHeight="1">
      <c r="B768" s="2" t="s">
        <v>955</v>
      </c>
      <c r="C768" s="1" t="s">
        <v>966</v>
      </c>
      <c r="D768" s="4" t="s">
        <v>967</v>
      </c>
      <c r="E768" s="3">
        <v>120300</v>
      </c>
      <c r="F768" s="3">
        <v>0</v>
      </c>
      <c r="G768" s="3">
        <f t="shared" si="11"/>
        <v>429317745.94000036</v>
      </c>
    </row>
    <row r="769" spans="2:7" ht="27" customHeight="1">
      <c r="B769" s="2" t="s">
        <v>955</v>
      </c>
      <c r="C769" s="1" t="s">
        <v>966</v>
      </c>
      <c r="D769" s="4" t="s">
        <v>968</v>
      </c>
      <c r="E769" s="3">
        <v>0</v>
      </c>
      <c r="F769" s="3">
        <v>120300</v>
      </c>
      <c r="G769" s="3">
        <f t="shared" si="11"/>
        <v>429197445.94000036</v>
      </c>
    </row>
    <row r="770" spans="2:7" ht="27" customHeight="1">
      <c r="B770" s="2" t="s">
        <v>955</v>
      </c>
      <c r="C770" s="1" t="s">
        <v>969</v>
      </c>
      <c r="D770" s="4" t="s">
        <v>970</v>
      </c>
      <c r="E770" s="3">
        <v>10000</v>
      </c>
      <c r="F770" s="3">
        <v>0</v>
      </c>
      <c r="G770" s="3">
        <f t="shared" si="11"/>
        <v>429207445.94000036</v>
      </c>
    </row>
    <row r="771" spans="2:7" ht="27" customHeight="1">
      <c r="B771" s="2" t="s">
        <v>955</v>
      </c>
      <c r="C771" s="1" t="s">
        <v>971</v>
      </c>
      <c r="D771" s="4" t="s">
        <v>972</v>
      </c>
      <c r="E771" s="3">
        <v>3000</v>
      </c>
      <c r="F771" s="3">
        <v>0</v>
      </c>
      <c r="G771" s="3">
        <f t="shared" si="11"/>
        <v>429210445.94000036</v>
      </c>
    </row>
    <row r="772" spans="2:7" ht="27" customHeight="1">
      <c r="B772" s="2" t="s">
        <v>955</v>
      </c>
      <c r="C772" s="1" t="s">
        <v>973</v>
      </c>
      <c r="D772" s="4" t="s">
        <v>974</v>
      </c>
      <c r="E772" s="3">
        <v>3500</v>
      </c>
      <c r="F772" s="3">
        <v>0</v>
      </c>
      <c r="G772" s="3">
        <f t="shared" si="11"/>
        <v>429213945.94000036</v>
      </c>
    </row>
    <row r="773" spans="2:7" ht="27" customHeight="1">
      <c r="B773" s="2" t="s">
        <v>955</v>
      </c>
      <c r="C773" s="1" t="s">
        <v>975</v>
      </c>
      <c r="D773" s="4" t="s">
        <v>976</v>
      </c>
      <c r="E773" s="3">
        <v>1000</v>
      </c>
      <c r="F773" s="3">
        <v>0</v>
      </c>
      <c r="G773" s="3">
        <f t="shared" si="11"/>
        <v>429214945.94000036</v>
      </c>
    </row>
    <row r="774" spans="2:7" ht="27" customHeight="1">
      <c r="B774" s="2" t="s">
        <v>955</v>
      </c>
      <c r="C774" s="1" t="s">
        <v>977</v>
      </c>
      <c r="D774" s="4" t="s">
        <v>978</v>
      </c>
      <c r="E774" s="3">
        <v>1000</v>
      </c>
      <c r="F774" s="3">
        <v>0</v>
      </c>
      <c r="G774" s="3">
        <f t="shared" si="11"/>
        <v>429215945.94000036</v>
      </c>
    </row>
    <row r="775" spans="2:7" ht="19.5" customHeight="1">
      <c r="B775" s="2" t="s">
        <v>955</v>
      </c>
      <c r="C775" s="1" t="s">
        <v>979</v>
      </c>
      <c r="D775" s="4" t="s">
        <v>980</v>
      </c>
      <c r="E775" s="3">
        <v>10000</v>
      </c>
      <c r="F775" s="3">
        <v>0</v>
      </c>
      <c r="G775" s="3">
        <f t="shared" si="11"/>
        <v>429225945.94000036</v>
      </c>
    </row>
    <row r="776" spans="2:7" ht="27" customHeight="1">
      <c r="B776" s="2" t="s">
        <v>955</v>
      </c>
      <c r="C776" s="1" t="s">
        <v>981</v>
      </c>
      <c r="D776" s="4" t="s">
        <v>982</v>
      </c>
      <c r="E776" s="3">
        <v>6000</v>
      </c>
      <c r="F776" s="3">
        <v>0</v>
      </c>
      <c r="G776" s="3">
        <f t="shared" si="11"/>
        <v>429231945.94000036</v>
      </c>
    </row>
    <row r="777" spans="2:7" ht="27" customHeight="1">
      <c r="B777" s="2" t="s">
        <v>955</v>
      </c>
      <c r="C777" s="1" t="s">
        <v>983</v>
      </c>
      <c r="D777" s="4" t="s">
        <v>984</v>
      </c>
      <c r="E777" s="3">
        <v>12000</v>
      </c>
      <c r="F777" s="3">
        <v>0</v>
      </c>
      <c r="G777" s="3">
        <f t="shared" si="11"/>
        <v>429243945.94000036</v>
      </c>
    </row>
    <row r="778" spans="2:7" ht="27" customHeight="1">
      <c r="B778" s="2" t="s">
        <v>955</v>
      </c>
      <c r="C778" s="1" t="s">
        <v>985</v>
      </c>
      <c r="D778" s="4" t="s">
        <v>986</v>
      </c>
      <c r="E778" s="3">
        <v>500</v>
      </c>
      <c r="F778" s="3">
        <v>0</v>
      </c>
      <c r="G778" s="3">
        <f t="shared" si="11"/>
        <v>429244445.94000036</v>
      </c>
    </row>
    <row r="779" spans="2:7" ht="27" customHeight="1">
      <c r="B779" s="2" t="s">
        <v>955</v>
      </c>
      <c r="C779" s="1" t="s">
        <v>987</v>
      </c>
      <c r="D779" s="4" t="s">
        <v>988</v>
      </c>
      <c r="E779" s="3">
        <v>3000</v>
      </c>
      <c r="F779" s="3">
        <v>0</v>
      </c>
      <c r="G779" s="3">
        <f aca="true" t="shared" si="12" ref="G779:G792">G778+E779-F779</f>
        <v>429247445.94000036</v>
      </c>
    </row>
    <row r="780" spans="2:7" ht="27" customHeight="1">
      <c r="B780" s="2" t="s">
        <v>955</v>
      </c>
      <c r="C780" s="1" t="s">
        <v>989</v>
      </c>
      <c r="D780" s="4" t="s">
        <v>990</v>
      </c>
      <c r="E780" s="3">
        <v>4000</v>
      </c>
      <c r="F780" s="3">
        <v>0</v>
      </c>
      <c r="G780" s="3">
        <f t="shared" si="12"/>
        <v>429251445.94000036</v>
      </c>
    </row>
    <row r="781" spans="2:7" ht="27" customHeight="1">
      <c r="B781" s="2" t="s">
        <v>955</v>
      </c>
      <c r="C781" s="1" t="s">
        <v>991</v>
      </c>
      <c r="D781" s="4" t="s">
        <v>992</v>
      </c>
      <c r="E781" s="3">
        <v>18000</v>
      </c>
      <c r="F781" s="3">
        <v>0</v>
      </c>
      <c r="G781" s="3">
        <f t="shared" si="12"/>
        <v>429269445.94000036</v>
      </c>
    </row>
    <row r="782" spans="2:7" ht="27" customHeight="1">
      <c r="B782" s="2" t="s">
        <v>955</v>
      </c>
      <c r="C782" s="1" t="s">
        <v>993</v>
      </c>
      <c r="D782" s="4" t="s">
        <v>994</v>
      </c>
      <c r="E782" s="3">
        <v>4000</v>
      </c>
      <c r="F782" s="3">
        <v>0</v>
      </c>
      <c r="G782" s="3">
        <f t="shared" si="12"/>
        <v>429273445.94000036</v>
      </c>
    </row>
    <row r="783" spans="2:7" ht="27" customHeight="1">
      <c r="B783" s="2" t="s">
        <v>955</v>
      </c>
      <c r="C783" s="1" t="s">
        <v>995</v>
      </c>
      <c r="D783" s="4" t="s">
        <v>996</v>
      </c>
      <c r="E783" s="3">
        <v>6000</v>
      </c>
      <c r="F783" s="3">
        <v>0</v>
      </c>
      <c r="G783" s="3">
        <f t="shared" si="12"/>
        <v>429279445.94000036</v>
      </c>
    </row>
    <row r="784" spans="2:7" ht="27" customHeight="1">
      <c r="B784" s="2" t="s">
        <v>955</v>
      </c>
      <c r="C784" s="1" t="s">
        <v>997</v>
      </c>
      <c r="D784" s="4" t="s">
        <v>998</v>
      </c>
      <c r="E784" s="3">
        <v>6000</v>
      </c>
      <c r="F784" s="3">
        <v>0</v>
      </c>
      <c r="G784" s="3">
        <f t="shared" si="12"/>
        <v>429285445.94000036</v>
      </c>
    </row>
    <row r="785" spans="2:7" ht="27" customHeight="1">
      <c r="B785" s="2" t="s">
        <v>955</v>
      </c>
      <c r="C785" s="1" t="s">
        <v>999</v>
      </c>
      <c r="D785" s="4" t="s">
        <v>1000</v>
      </c>
      <c r="E785" s="3">
        <v>6000</v>
      </c>
      <c r="F785" s="3">
        <v>0</v>
      </c>
      <c r="G785" s="3">
        <f t="shared" si="12"/>
        <v>429291445.94000036</v>
      </c>
    </row>
    <row r="786" spans="2:7" ht="27" customHeight="1">
      <c r="B786" s="2" t="s">
        <v>955</v>
      </c>
      <c r="C786" s="1" t="s">
        <v>1001</v>
      </c>
      <c r="D786" s="4" t="s">
        <v>1002</v>
      </c>
      <c r="E786" s="3">
        <v>3500</v>
      </c>
      <c r="F786" s="3">
        <v>0</v>
      </c>
      <c r="G786" s="3">
        <f t="shared" si="12"/>
        <v>429294945.94000036</v>
      </c>
    </row>
    <row r="787" spans="2:7" ht="27" customHeight="1">
      <c r="B787" s="2" t="s">
        <v>955</v>
      </c>
      <c r="C787" s="1" t="s">
        <v>1003</v>
      </c>
      <c r="D787" s="4" t="s">
        <v>1004</v>
      </c>
      <c r="E787" s="3">
        <v>10000</v>
      </c>
      <c r="F787" s="3">
        <v>0</v>
      </c>
      <c r="G787" s="3">
        <f t="shared" si="12"/>
        <v>429304945.94000036</v>
      </c>
    </row>
    <row r="788" spans="2:7" ht="27" customHeight="1">
      <c r="B788" s="2" t="s">
        <v>955</v>
      </c>
      <c r="C788" s="1" t="s">
        <v>1005</v>
      </c>
      <c r="D788" s="4" t="s">
        <v>1006</v>
      </c>
      <c r="E788" s="3">
        <v>2000</v>
      </c>
      <c r="F788" s="3">
        <v>0</v>
      </c>
      <c r="G788" s="3">
        <f t="shared" si="12"/>
        <v>429306945.94000036</v>
      </c>
    </row>
    <row r="789" spans="2:7" ht="27" customHeight="1">
      <c r="B789" s="2" t="s">
        <v>955</v>
      </c>
      <c r="C789" s="1" t="s">
        <v>1007</v>
      </c>
      <c r="D789" s="4" t="s">
        <v>318</v>
      </c>
      <c r="E789" s="3">
        <v>151319.97</v>
      </c>
      <c r="F789" s="3">
        <v>0</v>
      </c>
      <c r="G789" s="3">
        <f t="shared" si="12"/>
        <v>429458265.9100004</v>
      </c>
    </row>
    <row r="790" spans="2:7" ht="27" customHeight="1">
      <c r="B790" s="2" t="s">
        <v>955</v>
      </c>
      <c r="C790" s="1" t="s">
        <v>1007</v>
      </c>
      <c r="D790" s="4" t="s">
        <v>319</v>
      </c>
      <c r="E790" s="3">
        <v>0</v>
      </c>
      <c r="F790" s="3">
        <v>151319.97</v>
      </c>
      <c r="G790" s="3">
        <f t="shared" si="12"/>
        <v>429306945.94000036</v>
      </c>
    </row>
    <row r="791" spans="2:7" ht="27" customHeight="1">
      <c r="B791" s="2" t="s">
        <v>955</v>
      </c>
      <c r="C791" s="1" t="s">
        <v>1008</v>
      </c>
      <c r="D791" s="4" t="s">
        <v>1009</v>
      </c>
      <c r="E791" s="3">
        <v>694549844.37</v>
      </c>
      <c r="F791" s="3">
        <v>0</v>
      </c>
      <c r="G791" s="3">
        <f t="shared" si="12"/>
        <v>1123856790.3100004</v>
      </c>
    </row>
    <row r="792" spans="2:7" ht="29.25" customHeight="1" thickBot="1">
      <c r="B792" s="2" t="s">
        <v>955</v>
      </c>
      <c r="C792" s="1" t="s">
        <v>1010</v>
      </c>
      <c r="D792" s="4" t="s">
        <v>1011</v>
      </c>
      <c r="E792" s="3">
        <v>72168090.54</v>
      </c>
      <c r="F792" s="3">
        <v>0</v>
      </c>
      <c r="G792" s="3">
        <f t="shared" si="12"/>
        <v>1196024880.8500004</v>
      </c>
    </row>
    <row r="793" spans="2:7" ht="12.75" customHeight="1" thickBot="1">
      <c r="B793" s="44" t="s">
        <v>1029</v>
      </c>
      <c r="C793" s="45"/>
      <c r="D793" s="46"/>
      <c r="E793" s="14">
        <f>SUM(E10:E792)</f>
        <v>825975823.16</v>
      </c>
      <c r="F793" s="14">
        <f>SUM(F10:F792)</f>
        <v>595978142.2599999</v>
      </c>
      <c r="G793" s="13">
        <v>1196024880.85</v>
      </c>
    </row>
    <row r="794" spans="1:10" ht="12.75" customHeight="1">
      <c r="A794" s="24"/>
      <c r="B794" s="25"/>
      <c r="C794" s="25"/>
      <c r="D794" s="25"/>
      <c r="E794" s="25"/>
      <c r="F794" s="25"/>
      <c r="G794" s="24"/>
      <c r="H794" s="24"/>
      <c r="I794" s="24"/>
      <c r="J794" s="24"/>
    </row>
    <row r="795" spans="1:10" ht="24" customHeight="1">
      <c r="A795" s="24"/>
      <c r="B795" s="27"/>
      <c r="C795" s="27"/>
      <c r="D795" s="27"/>
      <c r="E795" s="27"/>
      <c r="F795" s="30"/>
      <c r="G795" s="30"/>
      <c r="H795" s="30"/>
      <c r="I795" s="30"/>
      <c r="J795" s="30"/>
    </row>
    <row r="796" spans="1:10" ht="15" customHeight="1">
      <c r="A796" s="24"/>
      <c r="B796" s="27"/>
      <c r="C796" s="27"/>
      <c r="D796" s="27"/>
      <c r="E796" s="27"/>
      <c r="F796" s="30"/>
      <c r="G796" s="30"/>
      <c r="H796" s="30"/>
      <c r="I796" s="30"/>
      <c r="J796" s="30"/>
    </row>
    <row r="797" spans="1:10" ht="12.75" customHeight="1">
      <c r="A797" s="24"/>
      <c r="B797" s="27"/>
      <c r="C797" s="27"/>
      <c r="D797" s="27"/>
      <c r="E797" s="27"/>
      <c r="F797" s="30"/>
      <c r="G797" s="30"/>
      <c r="H797" s="30"/>
      <c r="I797" s="30"/>
      <c r="J797" s="30"/>
    </row>
    <row r="798" spans="1:10" ht="15" customHeight="1">
      <c r="A798" s="24"/>
      <c r="B798" s="27"/>
      <c r="C798" s="27"/>
      <c r="D798" s="27"/>
      <c r="E798" s="27"/>
      <c r="F798" s="30"/>
      <c r="G798" s="30"/>
      <c r="H798" s="30"/>
      <c r="I798" s="30"/>
      <c r="J798" s="30"/>
    </row>
    <row r="799" spans="1:10" ht="12.75" customHeight="1">
      <c r="A799" s="24"/>
      <c r="B799" s="31"/>
      <c r="C799" s="31"/>
      <c r="D799" s="28"/>
      <c r="E799" s="32"/>
      <c r="F799" s="33"/>
      <c r="G799" s="34"/>
      <c r="H799" s="30"/>
      <c r="I799" s="30"/>
      <c r="J799" s="30"/>
    </row>
    <row r="800" spans="1:10" ht="24" customHeight="1">
      <c r="A800" s="24"/>
      <c r="B800" s="27"/>
      <c r="C800" s="27"/>
      <c r="D800" s="29"/>
      <c r="E800" s="35"/>
      <c r="F800" s="30"/>
      <c r="G800" s="34"/>
      <c r="H800" s="30"/>
      <c r="I800" s="30"/>
      <c r="J800" s="30"/>
    </row>
    <row r="801" spans="1:10" ht="12.75" customHeight="1">
      <c r="A801" s="24"/>
      <c r="B801" s="36" t="s">
        <v>1030</v>
      </c>
      <c r="C801" s="37"/>
      <c r="D801" s="38"/>
      <c r="E801" s="39" t="s">
        <v>1031</v>
      </c>
      <c r="F801" s="39"/>
      <c r="G801" s="39"/>
      <c r="J801" s="30"/>
    </row>
    <row r="802" spans="1:10" ht="24" customHeight="1">
      <c r="A802" s="24"/>
      <c r="B802" s="38" t="s">
        <v>1032</v>
      </c>
      <c r="C802" s="38"/>
      <c r="E802" s="40" t="s">
        <v>1033</v>
      </c>
      <c r="F802" s="40"/>
      <c r="G802" s="40"/>
      <c r="J802" s="30"/>
    </row>
    <row r="803" ht="12.75" customHeight="1"/>
    <row r="804" ht="48" customHeight="1"/>
    <row r="805" ht="12.75" customHeight="1"/>
    <row r="806" ht="48" customHeight="1"/>
    <row r="807" ht="12.75" customHeight="1"/>
    <row r="808" ht="11.25" customHeight="1"/>
    <row r="809" ht="32.25" customHeight="1"/>
    <row r="810" ht="12.75" customHeight="1"/>
    <row r="811" ht="32.25" customHeight="1"/>
    <row r="812" ht="12.75" customHeight="1"/>
    <row r="813" ht="32.25" customHeight="1"/>
    <row r="814" ht="12.75" customHeight="1"/>
    <row r="815" ht="39.75" customHeight="1"/>
    <row r="816" ht="12.75" customHeight="1"/>
    <row r="817" ht="39.75" customHeight="1"/>
    <row r="818" ht="12.75" customHeight="1"/>
    <row r="819" ht="39.75" customHeight="1"/>
    <row r="820" ht="12.75" customHeight="1"/>
    <row r="821" ht="63.75" customHeight="1"/>
    <row r="822" ht="12.75" customHeight="1"/>
    <row r="823" ht="63.75" customHeight="1"/>
    <row r="824" ht="12.75" customHeight="1"/>
    <row r="825" ht="56.25" customHeight="1"/>
    <row r="826" ht="12.75" customHeight="1"/>
    <row r="827" ht="56.25" customHeight="1"/>
    <row r="828" ht="12.75" customHeight="1"/>
    <row r="829" ht="56.25" customHeight="1"/>
    <row r="830" ht="12.75" customHeight="1"/>
    <row r="831" ht="39.75" customHeight="1"/>
    <row r="832" ht="12.75" customHeight="1"/>
    <row r="833" ht="11.25" customHeight="1"/>
    <row r="834" ht="39.75" customHeight="1"/>
    <row r="835" ht="12.75" customHeight="1"/>
    <row r="836" ht="48" customHeight="1"/>
    <row r="837" ht="12.75" customHeight="1"/>
    <row r="838" ht="48" customHeight="1"/>
    <row r="839" ht="12.75" customHeight="1"/>
    <row r="840" ht="32.25" customHeight="1"/>
    <row r="841" ht="12.75" customHeight="1"/>
    <row r="842" ht="32.25" customHeight="1"/>
    <row r="843" ht="12.75" customHeight="1"/>
    <row r="844" ht="32.25" customHeight="1"/>
    <row r="845" ht="12.75" customHeight="1"/>
    <row r="846" ht="32.25" customHeight="1"/>
    <row r="847" ht="12.75" customHeight="1"/>
    <row r="848" ht="32.25" customHeight="1"/>
    <row r="849" ht="12.75" customHeight="1"/>
    <row r="850" ht="48" customHeight="1"/>
    <row r="851" ht="12.75" customHeight="1"/>
    <row r="852" ht="48" customHeight="1"/>
    <row r="853" ht="12.75" customHeight="1"/>
    <row r="854" ht="6.75" customHeight="1"/>
    <row r="855" ht="12.75" customHeight="1"/>
    <row r="856" ht="6.75" customHeight="1"/>
    <row r="857" ht="12.75" customHeight="1"/>
    <row r="858" ht="6.75" customHeight="1"/>
    <row r="859" ht="12.75" customHeight="1"/>
    <row r="860" ht="6.75" customHeight="1"/>
    <row r="861" ht="12.75" customHeight="1"/>
    <row r="862" ht="6.75" customHeight="1"/>
    <row r="863" ht="12.75" customHeight="1"/>
    <row r="864" ht="6.75" customHeight="1"/>
    <row r="865" ht="12.75" customHeight="1"/>
    <row r="866" ht="6.75" customHeight="1"/>
    <row r="867" ht="12.75" customHeight="1"/>
    <row r="868" ht="24" customHeight="1"/>
    <row r="869" ht="12.75" customHeight="1"/>
    <row r="870" ht="14.25" customHeight="1"/>
    <row r="871" ht="26.25" customHeight="1"/>
    <row r="872" ht="12.75" customHeight="1"/>
    <row r="873" ht="24" customHeight="1"/>
    <row r="874" ht="12.75" customHeight="1"/>
    <row r="875" ht="24" customHeight="1"/>
    <row r="876" ht="12.75" customHeight="1"/>
    <row r="877" ht="24" customHeight="1"/>
    <row r="878" ht="12.75" customHeight="1"/>
    <row r="879" ht="24" customHeight="1"/>
    <row r="880" ht="12.75" customHeight="1"/>
    <row r="881" ht="24" customHeight="1"/>
    <row r="882" ht="12.75" customHeight="1"/>
    <row r="883" ht="24" customHeight="1"/>
    <row r="884" ht="12.75" customHeight="1"/>
    <row r="885" ht="24" customHeight="1"/>
    <row r="886" ht="12.75" customHeight="1"/>
    <row r="887" ht="24" customHeight="1"/>
    <row r="888" ht="12.75" customHeight="1"/>
    <row r="889" ht="24" customHeight="1"/>
    <row r="890" ht="12.75" customHeight="1"/>
    <row r="891" ht="24" customHeight="1"/>
    <row r="892" ht="12.75" customHeight="1"/>
    <row r="893" ht="24" customHeight="1"/>
    <row r="894" ht="12.75" customHeight="1"/>
    <row r="895" ht="24" customHeight="1"/>
    <row r="896" ht="12.75" customHeight="1"/>
    <row r="897" ht="24" customHeight="1"/>
    <row r="898" ht="12.75" customHeight="1"/>
    <row r="899" ht="24" customHeight="1"/>
    <row r="900" ht="12.75" customHeight="1"/>
    <row r="901" ht="24" customHeight="1"/>
    <row r="902" ht="12.75" customHeight="1"/>
    <row r="903" ht="24" customHeight="1"/>
    <row r="904" ht="12.75" customHeight="1"/>
    <row r="905" ht="24" customHeight="1"/>
    <row r="906" ht="12.75" customHeight="1"/>
    <row r="907" ht="24" customHeight="1"/>
    <row r="908" ht="12.75" customHeight="1"/>
    <row r="909" ht="6.75" customHeight="1"/>
    <row r="910" ht="14.25" customHeight="1"/>
    <row r="911" ht="9.75" customHeight="1"/>
    <row r="912" ht="12.75" customHeight="1"/>
    <row r="913" ht="15" customHeight="1"/>
    <row r="914" ht="12.75" customHeight="1"/>
    <row r="915" ht="24" customHeight="1"/>
    <row r="916" ht="12.75" customHeight="1"/>
    <row r="917" ht="24" customHeight="1"/>
    <row r="918" ht="12.75" customHeight="1"/>
    <row r="919" ht="32.25" customHeight="1"/>
    <row r="920" ht="12.75" customHeight="1"/>
    <row r="921" ht="32.25" customHeight="1"/>
    <row r="922" ht="12.75" customHeight="1"/>
    <row r="923" ht="24" customHeight="1"/>
    <row r="924" ht="12.75" customHeight="1"/>
    <row r="925" ht="24" customHeight="1"/>
    <row r="926" ht="12.75" customHeight="1"/>
    <row r="927" ht="32.25" customHeight="1"/>
    <row r="928" ht="12.75" customHeight="1"/>
    <row r="929" ht="39.75" customHeight="1"/>
    <row r="930" ht="12.75" customHeight="1"/>
    <row r="931" ht="39.75" customHeight="1"/>
    <row r="932" ht="12.75" customHeight="1"/>
    <row r="933" ht="24" customHeight="1"/>
    <row r="934" ht="12.75" customHeight="1"/>
    <row r="935" ht="24" customHeight="1"/>
    <row r="936" ht="12.75" customHeight="1"/>
    <row r="937" ht="24" customHeight="1"/>
    <row r="938" ht="12.75" customHeight="1"/>
    <row r="939" ht="24" customHeight="1"/>
    <row r="940" ht="12.75" customHeight="1"/>
    <row r="941" ht="24" customHeight="1"/>
    <row r="942" ht="12.75" customHeight="1"/>
    <row r="943" ht="24" customHeight="1"/>
    <row r="944" ht="12.75" customHeight="1"/>
    <row r="945" ht="24" customHeight="1"/>
    <row r="946" ht="12.75" customHeight="1"/>
    <row r="947" ht="15" customHeight="1"/>
    <row r="948" ht="14.25" customHeight="1"/>
    <row r="949" ht="9.75" customHeight="1"/>
    <row r="950" ht="12.75" customHeight="1"/>
    <row r="951" ht="24" customHeight="1"/>
    <row r="952" ht="12.75" customHeight="1"/>
    <row r="953" ht="24" customHeight="1"/>
    <row r="954" ht="12.75" customHeight="1"/>
    <row r="955" ht="24" customHeight="1"/>
    <row r="956" ht="12.75" customHeight="1"/>
    <row r="957" ht="24" customHeight="1"/>
    <row r="958" ht="12.75" customHeight="1"/>
    <row r="959" ht="24" customHeight="1"/>
    <row r="960" ht="12.75" customHeight="1"/>
    <row r="961" ht="24" customHeight="1"/>
    <row r="962" ht="12.75" customHeight="1"/>
    <row r="963" ht="15" customHeight="1"/>
    <row r="964" ht="12.75" customHeight="1"/>
    <row r="965" ht="15" customHeight="1"/>
    <row r="966" ht="12.75" customHeight="1"/>
    <row r="967" ht="24" customHeight="1"/>
    <row r="968" ht="12.75" customHeight="1"/>
    <row r="969" ht="24" customHeight="1"/>
    <row r="970" ht="12.75" customHeight="1"/>
    <row r="971" ht="24" customHeight="1"/>
    <row r="972" ht="12.75" customHeight="1"/>
    <row r="973" ht="24" customHeight="1"/>
    <row r="974" ht="12.75" customHeight="1"/>
    <row r="975" ht="24" customHeight="1"/>
    <row r="976" ht="12.75" customHeight="1"/>
    <row r="977" ht="24" customHeight="1"/>
    <row r="978" ht="12.75" customHeight="1"/>
    <row r="979" ht="32.25" customHeight="1"/>
    <row r="980" ht="12.75" customHeight="1"/>
    <row r="981" ht="32.25" customHeight="1"/>
    <row r="982" ht="12.75" customHeight="1"/>
    <row r="983" ht="48" customHeight="1"/>
    <row r="984" ht="12.75" customHeight="1"/>
    <row r="985" ht="39.75" customHeight="1"/>
    <row r="986" ht="14.25" customHeight="1"/>
    <row r="987" ht="9.75" customHeight="1"/>
    <row r="988" ht="12.75" customHeight="1"/>
    <row r="989" ht="56.25" customHeight="1"/>
    <row r="990" ht="12.75" customHeight="1"/>
    <row r="991" ht="56.25" customHeight="1"/>
    <row r="992" ht="12.75" customHeight="1"/>
    <row r="993" ht="32.25" customHeight="1"/>
    <row r="994" ht="12.75" customHeight="1"/>
    <row r="995" ht="6.75" customHeight="1"/>
    <row r="996" ht="12.75" customHeight="1"/>
    <row r="997" ht="24" customHeight="1"/>
    <row r="998" ht="12.75" customHeight="1"/>
    <row r="999" ht="24" customHeight="1"/>
    <row r="1000" ht="12.75" customHeight="1"/>
    <row r="1001" ht="24" customHeight="1"/>
    <row r="1002" ht="12.75" customHeight="1"/>
    <row r="1003" ht="24" customHeight="1"/>
    <row r="1004" ht="12.75" customHeight="1"/>
    <row r="1005" ht="24" customHeight="1"/>
    <row r="1006" ht="12.75" customHeight="1"/>
    <row r="1007" ht="24" customHeight="1"/>
    <row r="1008" ht="12.75" customHeight="1"/>
    <row r="1009" ht="24" customHeight="1"/>
    <row r="1010" ht="12.75" customHeight="1"/>
    <row r="1011" ht="24" customHeight="1"/>
    <row r="1012" ht="12.75" customHeight="1"/>
    <row r="1013" ht="24" customHeight="1"/>
    <row r="1014" ht="12.75" customHeight="1"/>
    <row r="1015" ht="24" customHeight="1"/>
    <row r="1016" ht="12.75" customHeight="1"/>
    <row r="1017" ht="24" customHeight="1"/>
    <row r="1018" ht="12.75" customHeight="1"/>
    <row r="1019" ht="24" customHeight="1"/>
    <row r="1020" ht="12.75" customHeight="1"/>
    <row r="1021" ht="24" customHeight="1"/>
    <row r="1022" ht="12.75" customHeight="1"/>
    <row r="1023" ht="6.75" customHeight="1"/>
    <row r="1024" ht="14.25" customHeight="1"/>
    <row r="1025" ht="18" customHeight="1"/>
    <row r="1026" ht="12.75" customHeight="1"/>
    <row r="1027" ht="15" customHeight="1"/>
    <row r="1028" ht="12.75" customHeight="1"/>
    <row r="1029" ht="15" customHeight="1"/>
    <row r="1030" ht="12.75" customHeight="1"/>
    <row r="1031" ht="24" customHeight="1"/>
    <row r="1032" ht="12.75" customHeight="1"/>
    <row r="1033" ht="24" customHeight="1"/>
    <row r="1034" ht="12.75" customHeight="1"/>
    <row r="1035" ht="24" customHeight="1"/>
    <row r="1036" ht="12.75" customHeight="1"/>
    <row r="1037" ht="24" customHeight="1"/>
    <row r="1038" ht="12.75" customHeight="1"/>
    <row r="1039" ht="24" customHeight="1"/>
    <row r="1040" ht="12.75" customHeight="1"/>
    <row r="1041" ht="24" customHeight="1"/>
    <row r="1042" ht="12.75" customHeight="1"/>
    <row r="1043" ht="24" customHeight="1"/>
    <row r="1044" ht="12.75" customHeight="1"/>
    <row r="1045" ht="24" customHeight="1"/>
    <row r="1046" ht="12.75" customHeight="1"/>
    <row r="1047" ht="24" customHeight="1"/>
    <row r="1048" ht="12.75" customHeight="1"/>
    <row r="1049" ht="24" customHeight="1"/>
    <row r="1050" ht="12.75" customHeight="1"/>
    <row r="1051" ht="24" customHeight="1"/>
    <row r="1052" ht="12.75" customHeight="1"/>
    <row r="1053" ht="24" customHeight="1"/>
    <row r="1054" ht="12.75" customHeight="1"/>
    <row r="1055" ht="24" customHeight="1"/>
    <row r="1056" ht="12.75" customHeight="1"/>
    <row r="1057" ht="24" customHeight="1"/>
    <row r="1058" ht="12.75" customHeight="1"/>
    <row r="1059" ht="15" customHeight="1"/>
    <row r="1060" ht="12.75" customHeight="1"/>
    <row r="1061" ht="15" customHeight="1"/>
    <row r="1062" ht="12.75" customHeight="1"/>
    <row r="1063" ht="39.75" customHeight="1"/>
    <row r="1064" ht="12.75" customHeight="1"/>
    <row r="1065" ht="11.25" customHeight="1"/>
    <row r="1066" ht="6.75" customHeight="1"/>
    <row r="1067" ht="12.75" customHeight="1"/>
    <row r="1068" ht="24" customHeight="1"/>
    <row r="1069" ht="12.75" customHeight="1"/>
    <row r="1070" ht="24" customHeight="1"/>
    <row r="1071" ht="12.75" customHeight="1"/>
    <row r="1072" ht="24" customHeight="1"/>
    <row r="1073" ht="12.75" customHeight="1"/>
    <row r="1074" ht="24" customHeight="1"/>
    <row r="1075" ht="12.75" customHeight="1"/>
    <row r="1076" ht="24" customHeight="1"/>
    <row r="1077" ht="12.75" customHeight="1"/>
    <row r="1078" ht="15" customHeight="1"/>
    <row r="1079" ht="12.75" customHeight="1"/>
    <row r="1080" ht="24" customHeight="1"/>
    <row r="1081" ht="12.75" customHeight="1"/>
    <row r="1082" ht="24" customHeight="1"/>
    <row r="1083" ht="12.75" customHeight="1"/>
    <row r="1084" ht="24" customHeight="1"/>
    <row r="1085" ht="12.75" customHeight="1"/>
    <row r="1086" ht="15" customHeight="1"/>
    <row r="1087" ht="12.75" customHeight="1"/>
    <row r="1088" ht="24" customHeight="1"/>
    <row r="1089" ht="12.75" customHeight="1"/>
    <row r="1090" ht="24" customHeight="1"/>
    <row r="1091" ht="12.75" customHeight="1"/>
    <row r="1092" ht="24" customHeight="1"/>
    <row r="1093" ht="12.75" customHeight="1"/>
    <row r="1094" ht="24" customHeight="1"/>
    <row r="1095" ht="12.75" customHeight="1"/>
    <row r="1096" ht="24" customHeight="1"/>
    <row r="1097" ht="12.75" customHeight="1"/>
    <row r="1098" ht="24" customHeight="1"/>
    <row r="1099" ht="12.75" customHeight="1"/>
    <row r="1100" ht="24" customHeight="1"/>
    <row r="1101" ht="12.75" customHeight="1"/>
    <row r="1102" ht="15" customHeight="1"/>
    <row r="1103" ht="12.75" customHeight="1"/>
    <row r="1104" ht="15" customHeight="1"/>
    <row r="1105" ht="12.75" customHeight="1"/>
    <row r="1106" ht="15" customHeight="1"/>
    <row r="1107" ht="12.75" customHeight="1"/>
    <row r="1108" ht="11.25" customHeight="1"/>
    <row r="1109" ht="15" customHeight="1"/>
    <row r="1110" ht="12.75" customHeight="1"/>
    <row r="1111" ht="24" customHeight="1"/>
    <row r="1112" ht="12.75" customHeight="1"/>
    <row r="1113" ht="24" customHeight="1"/>
    <row r="1114" ht="12.75" customHeight="1"/>
    <row r="1115" ht="24" customHeight="1"/>
    <row r="1116" ht="12.75" customHeight="1"/>
    <row r="1117" ht="24" customHeight="1"/>
    <row r="1118" ht="12.75" customHeight="1"/>
    <row r="1119" ht="15" customHeight="1"/>
    <row r="1120" ht="12.75" customHeight="1"/>
    <row r="1121" ht="15" customHeight="1"/>
    <row r="1122" ht="12.75" customHeight="1"/>
    <row r="1123" ht="15" customHeight="1"/>
    <row r="1124" ht="12.75" customHeight="1"/>
    <row r="1125" ht="15" customHeight="1"/>
    <row r="1126" ht="12.75" customHeight="1"/>
    <row r="1127" ht="32.25" customHeight="1"/>
    <row r="1128" ht="12.75" customHeight="1"/>
    <row r="1129" ht="32.25" customHeight="1"/>
    <row r="1130" ht="12.75" customHeight="1"/>
    <row r="1131" ht="32.25" customHeight="1"/>
    <row r="1132" ht="12.75" customHeight="1"/>
    <row r="1133" ht="32.25" customHeight="1"/>
    <row r="1134" ht="12.75" customHeight="1"/>
    <row r="1135" ht="32.25" customHeight="1"/>
    <row r="1136" ht="12.75" customHeight="1"/>
    <row r="1137" ht="32.25" customHeight="1"/>
    <row r="1138" ht="12.75" customHeight="1"/>
    <row r="1139" ht="24" customHeight="1"/>
    <row r="1140" ht="12.75" customHeight="1"/>
    <row r="1141" ht="24" customHeight="1"/>
    <row r="1142" ht="12.75" customHeight="1"/>
    <row r="1143" ht="24" customHeight="1"/>
    <row r="1144" ht="12.75" customHeight="1"/>
    <row r="1145" ht="24" customHeight="1"/>
    <row r="1146" ht="12.75" customHeight="1"/>
    <row r="1147" ht="11.25" customHeight="1"/>
    <row r="1148" ht="24" customHeight="1"/>
    <row r="1149" ht="12.75" customHeight="1"/>
    <row r="1150" ht="24" customHeight="1"/>
    <row r="1151" ht="12.75" customHeight="1"/>
    <row r="1152" ht="24" customHeight="1"/>
    <row r="1153" ht="12.75" customHeight="1"/>
    <row r="1154" ht="24" customHeight="1"/>
    <row r="1155" ht="12.75" customHeight="1"/>
    <row r="1156" ht="24" customHeight="1"/>
    <row r="1157" ht="12.75" customHeight="1"/>
    <row r="1158" ht="24" customHeight="1"/>
    <row r="1159" ht="12.75" customHeight="1"/>
    <row r="1160" ht="24" customHeight="1"/>
    <row r="1161" ht="12.75" customHeight="1"/>
    <row r="1162" ht="24" customHeight="1"/>
    <row r="1163" ht="12.75" customHeight="1"/>
    <row r="1164" ht="24" customHeight="1"/>
    <row r="1165" ht="12.75" customHeight="1"/>
    <row r="1166" ht="24" customHeight="1"/>
    <row r="1167" ht="12.75" customHeight="1"/>
    <row r="1168" ht="24" customHeight="1"/>
    <row r="1169" ht="12.75" customHeight="1"/>
    <row r="1170" ht="24" customHeight="1"/>
    <row r="1171" ht="12.75" customHeight="1"/>
    <row r="1172" ht="24" customHeight="1"/>
    <row r="1173" ht="12.75" customHeight="1"/>
    <row r="1174" ht="24" customHeight="1"/>
    <row r="1175" ht="12.75" customHeight="1"/>
    <row r="1176" ht="24" customHeight="1"/>
    <row r="1177" ht="12.75" customHeight="1"/>
    <row r="1178" ht="24" customHeight="1"/>
    <row r="1179" ht="12.75" customHeight="1"/>
    <row r="1180" ht="39.75" customHeight="1"/>
    <row r="1181" ht="12.75" customHeight="1"/>
    <row r="1182" ht="39.75" customHeight="1"/>
    <row r="1183" ht="12.75" customHeight="1"/>
    <row r="1184" ht="6.75" customHeight="1"/>
    <row r="1185" ht="12.75" customHeight="1"/>
    <row r="1186" ht="11.25" customHeight="1"/>
    <row r="1187" ht="6.75" customHeight="1"/>
    <row r="1188" ht="12.75" customHeight="1"/>
    <row r="1189" ht="24" customHeight="1"/>
    <row r="1190" ht="12.75" customHeight="1"/>
    <row r="1191" ht="24" customHeight="1"/>
    <row r="1192" ht="12.75" customHeight="1"/>
    <row r="1193" ht="24" customHeight="1"/>
    <row r="1194" ht="12.75" customHeight="1"/>
    <row r="1195" ht="24" customHeight="1"/>
    <row r="1196" ht="12.75" customHeight="1"/>
    <row r="1197" ht="15" customHeight="1"/>
    <row r="1198" ht="12.75" customHeight="1"/>
    <row r="1199" ht="15" customHeight="1"/>
    <row r="1200" ht="12.75" customHeight="1"/>
    <row r="1201" ht="15" customHeight="1"/>
    <row r="1202" ht="12.75" customHeight="1"/>
    <row r="1203" ht="24" customHeight="1"/>
    <row r="1204" ht="12.75" customHeight="1"/>
    <row r="1205" ht="15" customHeight="1"/>
    <row r="1206" ht="12.75" customHeight="1"/>
    <row r="1207" ht="15" customHeight="1"/>
    <row r="1208" ht="12.75" customHeight="1"/>
    <row r="1209" ht="24" customHeight="1"/>
    <row r="1210" ht="12.75" customHeight="1"/>
    <row r="1211" ht="24" customHeight="1"/>
    <row r="1212" ht="12.75" customHeight="1"/>
    <row r="1213" ht="24" customHeight="1"/>
    <row r="1214" ht="12.75" customHeight="1"/>
    <row r="1215" ht="24" customHeight="1"/>
    <row r="1216" ht="12.75" customHeight="1"/>
    <row r="1217" ht="24" customHeight="1"/>
    <row r="1218" ht="12.75" customHeight="1"/>
    <row r="1219" ht="24" customHeight="1"/>
    <row r="1220" ht="12.75" customHeight="1"/>
    <row r="1221" ht="24" customHeight="1"/>
    <row r="1222" ht="12.75" customHeight="1"/>
    <row r="1223" ht="24" customHeight="1"/>
    <row r="1224" ht="12.75" customHeight="1"/>
    <row r="1225" ht="24" customHeight="1"/>
    <row r="1226" ht="12.75" customHeight="1"/>
    <row r="1227" ht="24" customHeight="1"/>
    <row r="1228" ht="12.75" customHeight="1"/>
    <row r="1229" ht="11.25" customHeight="1"/>
    <row r="1230" ht="24" customHeight="1"/>
    <row r="1231" ht="12.75" customHeight="1"/>
    <row r="1232" ht="24" customHeight="1"/>
    <row r="1233" ht="12.75" customHeight="1"/>
    <row r="1234" ht="24" customHeight="1"/>
    <row r="1235" ht="12.75" customHeight="1"/>
    <row r="1236" ht="24" customHeight="1"/>
    <row r="1237" ht="12.75" customHeight="1"/>
    <row r="1238" ht="24" customHeight="1"/>
    <row r="1239" ht="12.75" customHeight="1"/>
    <row r="1240" ht="24" customHeight="1"/>
    <row r="1241" ht="12.75" customHeight="1"/>
    <row r="1242" ht="6.75" customHeight="1"/>
    <row r="1243" ht="12.75" customHeight="1"/>
    <row r="1244" ht="24" customHeight="1"/>
    <row r="1245" ht="12.75" customHeight="1"/>
    <row r="1246" ht="24" customHeight="1"/>
    <row r="1247" ht="12.75" customHeight="1"/>
    <row r="1248" ht="24" customHeight="1"/>
    <row r="1249" ht="12.75" customHeight="1"/>
    <row r="1250" ht="24" customHeight="1"/>
    <row r="1251" ht="12.75" customHeight="1"/>
    <row r="1252" ht="24" customHeight="1"/>
    <row r="1253" ht="12.75" customHeight="1"/>
    <row r="1254" ht="24" customHeight="1"/>
    <row r="1255" ht="12.75" customHeight="1"/>
    <row r="1256" ht="24" customHeight="1"/>
    <row r="1257" ht="12.75" customHeight="1"/>
    <row r="1258" ht="24" customHeight="1"/>
    <row r="1259" ht="12.75" customHeight="1"/>
    <row r="1260" ht="15" customHeight="1"/>
    <row r="1261" ht="12.75" customHeight="1"/>
    <row r="1262" ht="15" customHeight="1"/>
    <row r="1263" ht="12.75" customHeight="1"/>
    <row r="1264" ht="15" customHeight="1"/>
    <row r="1265" ht="12.75" customHeight="1"/>
    <row r="1266" ht="24" customHeight="1"/>
    <row r="1267" ht="12.75" customHeight="1"/>
    <row r="1268" ht="15" customHeight="1"/>
    <row r="1269" ht="12.75" customHeight="1"/>
    <row r="1270" ht="15" customHeight="1"/>
    <row r="1271" ht="12.75" customHeight="1"/>
    <row r="1272" ht="11.25" customHeight="1"/>
    <row r="1273" ht="24" customHeight="1"/>
    <row r="1274" ht="12.75" customHeight="1"/>
    <row r="1275" ht="15" customHeight="1"/>
    <row r="1276" ht="12.75" customHeight="1"/>
    <row r="1277" ht="6.75" customHeight="1"/>
    <row r="1278" ht="12.75" customHeight="1"/>
    <row r="1279" ht="15" customHeight="1"/>
    <row r="1280" ht="12.75" customHeight="1"/>
    <row r="1281" ht="24" customHeight="1"/>
    <row r="1282" ht="12.75" customHeight="1"/>
    <row r="1283" ht="24" customHeight="1"/>
    <row r="1284" ht="12.75" customHeight="1"/>
    <row r="1285" ht="63.75" customHeight="1"/>
    <row r="1286" ht="12.75" customHeight="1"/>
    <row r="1287" ht="6.75" customHeight="1"/>
    <row r="1288" ht="12.75" customHeight="1"/>
    <row r="1289" ht="6.75" customHeight="1"/>
    <row r="1290" ht="12.75" customHeight="1"/>
    <row r="1291" ht="24" customHeight="1"/>
    <row r="1292" ht="12.75" customHeight="1"/>
    <row r="1293" ht="24" customHeight="1"/>
    <row r="1294" ht="12.75" customHeight="1"/>
    <row r="1295" ht="15" customHeight="1"/>
    <row r="1296" ht="12.75" customHeight="1"/>
    <row r="1297" ht="15" customHeight="1"/>
    <row r="1298" ht="12.75" customHeight="1"/>
    <row r="1299" ht="24" customHeight="1"/>
    <row r="1300" ht="12.75" customHeight="1"/>
    <row r="1301" ht="24" customHeight="1"/>
    <row r="1302" ht="12.75" customHeight="1"/>
    <row r="1303" ht="15" customHeight="1"/>
    <row r="1304" ht="12.75" customHeight="1"/>
    <row r="1305" ht="15" customHeight="1"/>
    <row r="1306" ht="12.75" customHeight="1"/>
    <row r="1307" ht="15" customHeight="1"/>
    <row r="1308" ht="12.75" customHeight="1"/>
    <row r="1309" ht="15" customHeight="1"/>
    <row r="1310" ht="12.75" customHeight="1"/>
    <row r="1311" ht="15" customHeight="1"/>
    <row r="1312" ht="12.75" customHeight="1"/>
    <row r="1313" ht="15" customHeight="1"/>
    <row r="1314" ht="12.75" customHeight="1"/>
    <row r="1315" ht="15" customHeight="1"/>
    <row r="1316" ht="14.25" customHeight="1"/>
    <row r="1317" ht="9.75" customHeight="1"/>
    <row r="1318" ht="12.75" customHeight="1"/>
    <row r="1319" ht="24" customHeight="1"/>
    <row r="1320" ht="12.75" customHeight="1"/>
    <row r="1321" ht="6.75" customHeight="1"/>
    <row r="1322" ht="12.75" customHeight="1"/>
    <row r="1323" ht="6.75" customHeight="1"/>
    <row r="1324" ht="12.75" customHeight="1"/>
    <row r="1325" ht="32.25" customHeight="1"/>
    <row r="1326" ht="12.75" customHeight="1"/>
    <row r="1327" ht="32.25" customHeight="1"/>
    <row r="1328" ht="12.75" customHeight="1"/>
    <row r="1329" ht="15" customHeight="1"/>
    <row r="1330" ht="12.75" customHeight="1"/>
    <row r="1331" ht="15" customHeight="1"/>
    <row r="1332" ht="12.75" customHeight="1"/>
    <row r="1333" ht="24" customHeight="1"/>
    <row r="1334" ht="12.75" customHeight="1"/>
    <row r="1335" ht="15" customHeight="1"/>
    <row r="1336" ht="12.75" customHeight="1"/>
    <row r="1337" ht="15" customHeight="1"/>
    <row r="1338" ht="12.75" customHeight="1"/>
    <row r="1339" ht="15" customHeight="1"/>
    <row r="1340" ht="12.75" customHeight="1"/>
    <row r="1341" ht="15" customHeight="1"/>
    <row r="1342" ht="12.75" customHeight="1"/>
    <row r="1343" ht="24" customHeight="1"/>
    <row r="1344" ht="12.75" customHeight="1"/>
    <row r="1345" ht="24" customHeight="1"/>
    <row r="1346" ht="12.75" customHeight="1"/>
    <row r="1347" ht="15" customHeight="1"/>
    <row r="1348" ht="12.75" customHeight="1"/>
    <row r="1349" ht="24" customHeight="1"/>
    <row r="1350" ht="12.75" customHeight="1"/>
    <row r="1351" ht="24" customHeight="1"/>
    <row r="1352" ht="12.75" customHeight="1"/>
    <row r="1353" ht="24" customHeight="1"/>
    <row r="1354" ht="12.75" customHeight="1"/>
    <row r="1355" ht="24" customHeight="1"/>
    <row r="1356" ht="12.75" customHeight="1"/>
    <row r="1357" ht="15" customHeight="1"/>
    <row r="1358" ht="12.75" customHeight="1"/>
    <row r="1359" ht="24" customHeight="1"/>
    <row r="1360" ht="12.75" customHeight="1"/>
    <row r="1361" ht="11.25" customHeight="1"/>
    <row r="1362" ht="6.75" customHeight="1"/>
    <row r="1363" ht="12.75" customHeight="1"/>
    <row r="1364" ht="6.75" customHeight="1"/>
    <row r="1365" ht="12.75" customHeight="1"/>
    <row r="1366" ht="6.75" customHeight="1"/>
    <row r="1367" ht="12.75" customHeight="1"/>
    <row r="1368" ht="6.75" customHeight="1"/>
    <row r="1369" ht="12.75" customHeight="1"/>
    <row r="1370" ht="24" customHeight="1"/>
    <row r="1371" ht="12.75" customHeight="1"/>
    <row r="1372" ht="24" customHeight="1"/>
    <row r="1373" ht="12.75" customHeight="1"/>
    <row r="1374" ht="24" customHeight="1"/>
    <row r="1375" ht="12.75" customHeight="1"/>
    <row r="1376" ht="24" customHeight="1"/>
    <row r="1377" ht="12.75" customHeight="1"/>
    <row r="1378" ht="48" customHeight="1"/>
    <row r="1379" ht="12.75" customHeight="1"/>
    <row r="1380" ht="48" customHeight="1"/>
    <row r="1381" ht="12.75" customHeight="1"/>
    <row r="1382" ht="24" customHeight="1"/>
    <row r="1383" ht="12.75" customHeight="1"/>
    <row r="1384" ht="24" customHeight="1"/>
    <row r="1385" ht="12.75" customHeight="1"/>
    <row r="1386" ht="15" customHeight="1"/>
    <row r="1387" ht="12.75" customHeight="1"/>
    <row r="1388" ht="15" customHeight="1"/>
    <row r="1389" ht="12.75" customHeight="1"/>
    <row r="1390" ht="24" customHeight="1"/>
    <row r="1391" ht="12.75" customHeight="1"/>
    <row r="1392" ht="24" customHeight="1"/>
    <row r="1393" ht="12.75" customHeight="1"/>
    <row r="1394" ht="24" customHeight="1"/>
    <row r="1395" ht="12.75" customHeight="1"/>
    <row r="1396" ht="24" customHeight="1"/>
    <row r="1397" ht="12.75" customHeight="1"/>
    <row r="1398" ht="15" customHeight="1"/>
    <row r="1399" ht="12.75" customHeight="1"/>
    <row r="1400" ht="24" customHeight="1"/>
    <row r="1401" ht="12.75" customHeight="1"/>
    <row r="1402" ht="6.75" customHeight="1"/>
    <row r="1403" ht="14.25" customHeight="1"/>
    <row r="1404" ht="9.75" customHeight="1"/>
    <row r="1405" ht="12.75" customHeight="1"/>
    <row r="1406" ht="24" customHeight="1"/>
    <row r="1407" ht="12.75" customHeight="1"/>
    <row r="1408" ht="24" customHeight="1"/>
    <row r="1409" ht="12.75" customHeight="1"/>
    <row r="1410" ht="24" customHeight="1"/>
    <row r="1411" ht="12.75" customHeight="1"/>
    <row r="1412" ht="6.75" customHeight="1"/>
    <row r="1413" ht="12.75" customHeight="1"/>
    <row r="1414" ht="6.75" customHeight="1"/>
    <row r="1415" ht="12.75" customHeight="1"/>
    <row r="1416" ht="6.75" customHeight="1"/>
    <row r="1417" ht="12.75" customHeight="1"/>
    <row r="1418" ht="24" customHeight="1"/>
    <row r="1419" ht="12.75" customHeight="1"/>
    <row r="1420" ht="24" customHeight="1"/>
    <row r="1421" ht="12.75" customHeight="1"/>
    <row r="1422" ht="24" customHeight="1"/>
    <row r="1423" ht="12.75" customHeight="1"/>
    <row r="1424" ht="15" customHeight="1"/>
    <row r="1425" ht="12.75" customHeight="1"/>
    <row r="1426" ht="24" customHeight="1"/>
    <row r="1427" ht="12.75" customHeight="1"/>
    <row r="1428" ht="15" customHeight="1"/>
    <row r="1429" ht="12.75" customHeight="1"/>
    <row r="1430" ht="15" customHeight="1"/>
    <row r="1431" ht="12.75" customHeight="1"/>
    <row r="1432" ht="15" customHeight="1"/>
    <row r="1433" ht="12.75" customHeight="1"/>
    <row r="1434" ht="24" customHeight="1"/>
    <row r="1435" ht="12.75" customHeight="1"/>
    <row r="1436" ht="24" customHeight="1"/>
    <row r="1437" ht="12.75" customHeight="1"/>
    <row r="1438" ht="15" customHeight="1"/>
    <row r="1439" ht="12.75" customHeight="1"/>
    <row r="1440" ht="24" customHeight="1"/>
    <row r="1441" ht="12.75" customHeight="1"/>
    <row r="1442" ht="15" customHeight="1"/>
    <row r="1443" ht="12.75" customHeight="1"/>
    <row r="1444" ht="15" customHeight="1"/>
    <row r="1445" ht="12.75" customHeight="1"/>
    <row r="1446" ht="24" customHeight="1"/>
    <row r="1447" ht="12.75" customHeight="1"/>
    <row r="1448" ht="6.75" customHeight="1"/>
    <row r="1449" ht="12.75" customHeight="1"/>
    <row r="1450" ht="14.25" customHeight="1"/>
    <row r="1451" ht="9.75" customHeight="1"/>
    <row r="1452" ht="12.75" customHeight="1"/>
    <row r="1453" ht="24" customHeight="1"/>
    <row r="1454" ht="12.75" customHeight="1"/>
    <row r="1455" ht="15" customHeight="1"/>
    <row r="1456" ht="12.75" customHeight="1"/>
    <row r="1457" ht="24" customHeight="1"/>
    <row r="1458" ht="12.75" customHeight="1"/>
    <row r="1459" ht="15" customHeight="1"/>
    <row r="1460" ht="12.75" customHeight="1"/>
    <row r="1461" ht="15" customHeight="1"/>
    <row r="1462" ht="12.75" customHeight="1"/>
    <row r="1463" ht="24" customHeight="1"/>
    <row r="1464" ht="12.75" customHeight="1"/>
    <row r="1465" ht="15" customHeight="1"/>
    <row r="1466" ht="12.75" customHeight="1"/>
    <row r="1467" ht="24" customHeight="1"/>
    <row r="1468" ht="12.75" customHeight="1"/>
    <row r="1469" ht="15" customHeight="1"/>
    <row r="1470" ht="12.75" customHeight="1"/>
    <row r="1471" ht="24" customHeight="1"/>
    <row r="1472" ht="12.75" customHeight="1"/>
    <row r="1473" ht="15" customHeight="1"/>
    <row r="1474" ht="12.75" customHeight="1"/>
    <row r="1475" ht="15" customHeight="1"/>
    <row r="1476" ht="12.75" customHeight="1"/>
    <row r="1477" ht="15" customHeight="1"/>
    <row r="1478" ht="12.75" customHeight="1"/>
    <row r="1479" ht="15" customHeight="1"/>
    <row r="1480" ht="12.75" customHeight="1"/>
    <row r="1481" ht="6.75" customHeight="1"/>
    <row r="1482" ht="12.75" customHeight="1"/>
    <row r="1483" ht="15" customHeight="1"/>
    <row r="1484" ht="12.75" customHeight="1"/>
    <row r="1485" ht="15" customHeight="1"/>
    <row r="1486" ht="12.75" customHeight="1"/>
    <row r="1487" ht="15" customHeight="1"/>
    <row r="1488" ht="12.75" customHeight="1"/>
    <row r="1489" ht="24" customHeight="1"/>
    <row r="1490" ht="12.75" customHeight="1"/>
    <row r="1491" ht="24" customHeight="1"/>
    <row r="1492" ht="12.75" customHeight="1"/>
    <row r="1493" ht="15" customHeight="1"/>
    <row r="1494" ht="12.75" customHeight="1"/>
    <row r="1495" ht="24" customHeight="1"/>
    <row r="1496" ht="12.75" customHeight="1"/>
    <row r="1497" ht="14.25" customHeight="1"/>
    <row r="1498" ht="18" customHeight="1"/>
    <row r="1499" ht="12.75" customHeight="1"/>
    <row r="1500" ht="15" customHeight="1"/>
    <row r="1501" ht="12.75" customHeight="1"/>
    <row r="1502" ht="24" customHeight="1"/>
    <row r="1503" ht="12.75" customHeight="1"/>
    <row r="1504" ht="15" customHeight="1"/>
    <row r="1505" ht="12.75" customHeight="1"/>
    <row r="1506" ht="24" customHeight="1"/>
    <row r="1507" ht="12.75" customHeight="1"/>
    <row r="1508" ht="24" customHeight="1"/>
    <row r="1509" ht="12.75" customHeight="1"/>
    <row r="1510" ht="15" customHeight="1"/>
    <row r="1511" ht="12.75" customHeight="1"/>
    <row r="1512" ht="24" customHeight="1"/>
    <row r="1513" ht="12.75" customHeight="1"/>
    <row r="1514" ht="24" customHeight="1"/>
    <row r="1515" ht="12.75" customHeight="1"/>
    <row r="1516" ht="24" customHeight="1"/>
    <row r="1517" ht="12.75" customHeight="1"/>
    <row r="1518" ht="24" customHeight="1"/>
    <row r="1519" ht="12.75" customHeight="1"/>
    <row r="1520" ht="24" customHeight="1"/>
    <row r="1521" ht="12.75" customHeight="1"/>
    <row r="1522" ht="24" customHeight="1"/>
    <row r="1523" ht="12.75" customHeight="1"/>
    <row r="1524" ht="24" customHeight="1"/>
    <row r="1525" ht="12.75" customHeight="1"/>
    <row r="1526" ht="24" customHeight="1"/>
    <row r="1527" ht="12.75" customHeight="1"/>
    <row r="1528" ht="24" customHeight="1"/>
    <row r="1529" ht="12.75" customHeight="1"/>
    <row r="1530" ht="15" customHeight="1"/>
    <row r="1531" ht="12.75" customHeight="1"/>
    <row r="1532" ht="15" customHeight="1"/>
    <row r="1533" ht="18" customHeight="1"/>
    <row r="1535" ht="15" customHeight="1"/>
  </sheetData>
  <sheetProtection/>
  <mergeCells count="8">
    <mergeCell ref="E801:G801"/>
    <mergeCell ref="E802:G802"/>
    <mergeCell ref="B1:G1"/>
    <mergeCell ref="B2:G2"/>
    <mergeCell ref="B3:G3"/>
    <mergeCell ref="B4:G4"/>
    <mergeCell ref="B5:G5"/>
    <mergeCell ref="B793:D793"/>
  </mergeCells>
  <printOptions/>
  <pageMargins left="0.236220472440945" right="0.236220472440945" top="0.748031496062992" bottom="0.748031496062992" header="0.31496062992126" footer="0.31496062992126"/>
  <pageSetup horizontalDpi="600" verticalDpi="600" orientation="portrait" scale="95"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Josefina Dipre Almanzar</dc:creator>
  <cp:keywords/>
  <dc:description/>
  <cp:lastModifiedBy>Yonuery De La Cruz Espinosa</cp:lastModifiedBy>
  <cp:lastPrinted>2023-09-08T14:43:00Z</cp:lastPrinted>
  <dcterms:created xsi:type="dcterms:W3CDTF">2023-09-06T14:29:38Z</dcterms:created>
  <dcterms:modified xsi:type="dcterms:W3CDTF">2023-09-08T14:43:24Z</dcterms:modified>
  <cp:category/>
  <cp:version/>
  <cp:contentType/>
  <cp:contentStatus/>
</cp:coreProperties>
</file>