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1570" windowHeight="7920" activeTab="0"/>
  </bookViews>
  <sheets>
    <sheet name="INGRESOS Y EGRESOS NOV. 2022" sheetId="1" r:id="rId1"/>
  </sheets>
  <definedNames>
    <definedName name="_xlnm.Print_Area" localSheetId="0">'INGRESOS Y EGRESOS NOV. 2022'!$A$1:$F$1227</definedName>
    <definedName name="_xlnm.Print_Titles" localSheetId="0">'INGRESOS Y EGRESOS NOV. 2022'!$1:$10</definedName>
  </definedNames>
  <calcPr fullCalcOnLoad="1"/>
</workbook>
</file>

<file path=xl/sharedStrings.xml><?xml version="1.0" encoding="utf-8"?>
<sst xmlns="http://schemas.openxmlformats.org/spreadsheetml/2006/main" count="3580" uniqueCount="1524">
  <si>
    <t>Fecha</t>
  </si>
  <si>
    <t>Doc. No.</t>
  </si>
  <si>
    <t>Concepto</t>
  </si>
  <si>
    <t>Débito</t>
  </si>
  <si>
    <t>Crédito</t>
  </si>
  <si>
    <t>Balance</t>
  </si>
  <si>
    <t>30/11/2022</t>
  </si>
  <si>
    <t>CR-685</t>
  </si>
  <si>
    <t>[] CARGOS BANCARIOS POR MANEJO DE CUENTA, CORRESPONDIENTE AL MES DE NOVIEMBRE 2022, SEGUN TRANSACION NO. 9990002.</t>
  </si>
  <si>
    <t>01/11/2022</t>
  </si>
  <si>
    <t>DB-4096</t>
  </si>
  <si>
    <t>PARA REGISTRAR INGRESOS DE BIENES NACIONALES CORRESPONDIENTES AL DIA 01/11/2022; SEGUN RELACION ANEXA</t>
  </si>
  <si>
    <t>02/11/2022</t>
  </si>
  <si>
    <t>DB-4097</t>
  </si>
  <si>
    <t>PARA REGISTRAR INGRESOS DE BIENES NACIONALES CORRESPONDIENTES AL DIA 02/11/2022; SEGUN RELACION ANEXA</t>
  </si>
  <si>
    <t>04/11/2022</t>
  </si>
  <si>
    <t>DB-4098</t>
  </si>
  <si>
    <t>PARA REGISTRAR INGRESOS DE BIENES NACIONALES CORRESPONDIENTES AL DIA 04/11/2022; SEGUN RELACION ANEXA</t>
  </si>
  <si>
    <t>ED-11189</t>
  </si>
  <si>
    <t>PARA REGISTRAR COBRO PENDIENTE DE APLICAR EL DIA 04 DEL MES DE NOVIEMBRE 2022, SEGUN ESTADO DE BANCO ANEXO, POR NO ESTAR EN LA DISTRIBUCCION DE COBROS. REFERENCIA DE DEPOSITO-221104005130020314 DEPOSITO CK</t>
  </si>
  <si>
    <t>07/11/2022</t>
  </si>
  <si>
    <t>DB-4099</t>
  </si>
  <si>
    <t>PARA REGISTRAR INGRESOS DE BIENES NACIONALES CORRESPONDIENTES AL DIA 07/11/2022; SEGUN RELACION ANEXA</t>
  </si>
  <si>
    <t>08/11/2022</t>
  </si>
  <si>
    <t>DB-4100</t>
  </si>
  <si>
    <t>PARA REGISTRAR INGRESOS DE BIENES NACIONALES CORRESPONDIENTES AL DIA 08/11/2022; SEGUN RELACION ANEXA</t>
  </si>
  <si>
    <t>09/11/2022</t>
  </si>
  <si>
    <t>DB-4101</t>
  </si>
  <si>
    <t>PARA REGISTRAR INGRESOS DE BIENES NACIONALES CORRESPONDIENTES AL DIA 09/11/2022; SEGUN RELACION ANEXA</t>
  </si>
  <si>
    <t>10/11/2022</t>
  </si>
  <si>
    <t>DB-4102</t>
  </si>
  <si>
    <t>PARA REGISTRAR INGRESOS DE BIENES NACIONALES CORRESPONDIENTES AL DIA 10/11/2022; SEGUN RELACION ANEXA</t>
  </si>
  <si>
    <t>11/11/2022</t>
  </si>
  <si>
    <t>DB-4103</t>
  </si>
  <si>
    <t>PARA REGISTRAR INGRESOS DE BIENES NACIONALES CORRESPONDIENTES AL DIA 11/11/2022; SEGUN RELACION ANEXA</t>
  </si>
  <si>
    <t>14/11/2022</t>
  </si>
  <si>
    <t>DB-4104</t>
  </si>
  <si>
    <t>PARA REGISTRAR INGRESOS DE BIENES NACIONALES CORRESPONDIENTES AL DIA 14/11/2022; SEGUN RELACION ANEXA</t>
  </si>
  <si>
    <t>15/11/2022</t>
  </si>
  <si>
    <t>DB-4105</t>
  </si>
  <si>
    <t>PARA REGISTRAR INGRESOS DE BIENES NACIONALES CORRESPONDIENTES AL DIA 15/11/2022; SEGUN RELACION ANEXA</t>
  </si>
  <si>
    <t>16/11/2022</t>
  </si>
  <si>
    <t>DB-4106</t>
  </si>
  <si>
    <t>PARA REGISTRAR INGRESOS DE BIENES NACIONALES CORRESPONDIENTES AL DIA 16/11/2022; SEGUN RELACION ANEXA.</t>
  </si>
  <si>
    <t>17/11/2022</t>
  </si>
  <si>
    <t>DB-4107</t>
  </si>
  <si>
    <t>PARA REGISTRAR INGRESOS DE BIENES NACIONALES CORRESPONDIENTES AL DIA 17/11/2022; SEGUN RELACION ANEXA.</t>
  </si>
  <si>
    <t>18/11/2022</t>
  </si>
  <si>
    <t>DB-4108</t>
  </si>
  <si>
    <t>PARA REGISTRAR INGRESOS DE BIENES NACIONALES CORRESPONDIENTES AL DIA 18/11/2022; SEGUN RELACION ANEXA.</t>
  </si>
  <si>
    <t>21/11/2022</t>
  </si>
  <si>
    <t>DB-4109</t>
  </si>
  <si>
    <t>PARA REGISTRAR INGRESOS DE BIENES NACIONALES CORRESPONDIENTES AL DIA 21/11/2022; SEGUN RELACION ANEXA.</t>
  </si>
  <si>
    <t>22/11/2022</t>
  </si>
  <si>
    <t>DB-4110</t>
  </si>
  <si>
    <t>PARA REGISTRAR INGRESOS DE BIENES NACIONALES CORRESPONDIENTES AL DIA 22/11/2022; SEGUN RELACION ANEXA.</t>
  </si>
  <si>
    <t>23/11/2022</t>
  </si>
  <si>
    <t>DB-4111</t>
  </si>
  <si>
    <t>PARA REGISTRAR INGRESOS DE BIENES NACIONALES CORRESPONDIENTES AL DIA 23/11/2022; SEGUN RELACION ANEXA.</t>
  </si>
  <si>
    <t>24/11/2022</t>
  </si>
  <si>
    <t>DB-4112</t>
  </si>
  <si>
    <t>PARA REGISTRAR INGRESOS DE BIENES NACIONALES CORRESPONDIENTES AL DIA 24/11/2022; SEGUN RELACION ANEXA.</t>
  </si>
  <si>
    <t>25/11/2022</t>
  </si>
  <si>
    <t>DB-4113</t>
  </si>
  <si>
    <t>PARA REGISTRAR INGRESOS DE BIENES NACIONALES CORRESPONDIENTES AL DIA 25/11/2022; SEGUN RELACION ANEXA.</t>
  </si>
  <si>
    <t>28/11/2022</t>
  </si>
  <si>
    <t>DB-4114</t>
  </si>
  <si>
    <t>PARA REGISTRAR INGRESOS DE BIENES NACIONALES CORRESPONDIENTES AL DIA 28/11/2022; SEGUN RELACION ANEXA.</t>
  </si>
  <si>
    <t>29/11/2022</t>
  </si>
  <si>
    <t>DB-4115</t>
  </si>
  <si>
    <t>PARA REGISTRAR INGRESOS DE BIENES NACIONALES CORRESPONDIENTES AL DIA 29/11/2022; SEGUN RELACION ANEXA.</t>
  </si>
  <si>
    <t>CR-320</t>
  </si>
  <si>
    <t>DB-4116</t>
  </si>
  <si>
    <t>PARA REGISTRAR INGRESOS DE BIENES NACIONALES CORRESPONDIENTES AL DIA 30/11/2022; SEGUN RELACION ANEXA.</t>
  </si>
  <si>
    <t>03/11/2022</t>
  </si>
  <si>
    <t>ED-11178</t>
  </si>
  <si>
    <t>PARA REGISTRAR COBRO PENDIENTE DE APLICAR EL DIA 03 DEL MES DE NOVIEMBRE 2022, SEGUN ESTADO DE BANCO ANEXO, POR NO ESTAR EN LA DISTRIBUCCION DE COBROS. REFERENCIA DE DEPOSITO- TRANSFERENCIA DE UNIVERSIDAD AUTONOMA DE S</t>
  </si>
  <si>
    <t>ED-11179</t>
  </si>
  <si>
    <t>PARA REGISTRAR COBRO PENDIENTE DE APLICAR EL DIA 07 DEL MES DE NOVIEMBRE 2022, SEGUN ESTADO DE BANCO ANEXO, POR NO ESTAR EN LA DISTRIBUCCION DE COBROS. REFERENCIA DE DEPOSITO- DEPOSITO- PAGO 221107003360090645</t>
  </si>
  <si>
    <t>DG-4243</t>
  </si>
  <si>
    <t>PARA REGISTRAR INGRESOS CORRESPONDIENTES AL DÍA 10/11/2022 SEGÚN RELACIÓN ANEXA.</t>
  </si>
  <si>
    <t>ED-10802</t>
  </si>
  <si>
    <t>ED-11180</t>
  </si>
  <si>
    <t>PARA REGISTRAR COBRO PENDIENTE DE APLICAR EL DIA 17 DEL MES DE NOVIEMBRE 2022, SEGUN ESTADO DE BANCO ANEXO, POR NO ESTAR EN LA DISTRIBUCCION DE COBROS. REFERENCIA DE DEPOSITO- DEPOSITO- 221117007600050153</t>
  </si>
  <si>
    <t>ED-11181</t>
  </si>
  <si>
    <t>PARA REGISTRAR COBRO PENDIENTE DE APLICAR EL DIA 18 DEL MES DE NOVIEMBRE 2022, SEGUN ESTADO DE BANCO ANEXO, POR NO ESTAR EN LA DISTRIBUCCION DE COBROS. REFERENCIA DE DEPOSITO- 28634790158 TRANSFERENCIA DE ELIZABETH ANNEOLY ROA</t>
  </si>
  <si>
    <t>ED-11182</t>
  </si>
  <si>
    <t>PARA REGISTRAR COBRO PENDIENTE DE APLICAR EL DIA 21 DEL MES DE NOVIEMBRE 2022, SEGUN ESTADO DE BANCO ANEXO, POR NO ESTAR EN LA DISTRIBUCCION DE COBROS. REFERENCIA DE DEPOSITO- 221121003620030282 REYMUNDO DE LA ROSA</t>
  </si>
  <si>
    <t>ED-11183</t>
  </si>
  <si>
    <t>PARA REGISTRAR COBRO PENDIENTE DE APLICAR EL DIA 21 DEL MES DE NOVIEMBRE 2022, SEGUN ESTADO DE BANCO ANEXO, POR NO ESTAR EN LA DISTRIBUCCION DE COBROS. REFERENCIA DE DEPOSITO- 221121000330020787 ROBERTO OGANDO LORENZO</t>
  </si>
  <si>
    <t>ED-11184</t>
  </si>
  <si>
    <t>PARA REGISTRAR COBRO PENDIENTE DE APLICAR EL DIA 24 DEL MES DE NOVIEMBRE 2022, SEGUN ESTADO DE BANCO ANEXO, POR NO ESTAR EN LA DISTRIBUCCION DE COBROS. REFERENCIA DE DEPOSITO- 28695737073 TRANSFERENCIA DE CLARA INES CASTILLO CABRA</t>
  </si>
  <si>
    <t>ED-11185</t>
  </si>
  <si>
    <t>PARA REGISTRAR COBRO PENDIENTE DE APLICAR EL DIA 25 DEL MES DE NOVIEMBRE 2022, SEGUN ESTADO DE BANCO ANEXO, POR NO ESTAR EN LA DISTRIBUCCION DE COBROS. REFERENCIA DE DEPOSITO-221125001250010428 DEPOSITO- ROSA A. LIZ VIUDA H. MANZANA C</t>
  </si>
  <si>
    <t>ED-11186</t>
  </si>
  <si>
    <t>PARA REGISTRAR COBRO PENDIENTE DE APLICAR EL DIA 28 DEL MES DE NOVIEMBRE 2022, SEGUN ESTADO DE BANCO ANEXO, POR NO ESTAR EN LA DISTRIBUCCION DE COBROS. REFERENCIA DE DEPOSITO-221128006700110023 DEPOSITO- JOSE ALT, PIMENTEL</t>
  </si>
  <si>
    <t>ED-11187</t>
  </si>
  <si>
    <t>PARA REGISTRAR COBRO PENDIENTE DE APLICAR EL DIA 28 DEL MES DE NOVIEMBRE 2022, SEGUN ESTADO DE BANCO ANEXO, POR NO ESTAR EN LA DISTRIBUCCION DE COBROS. REFERENCIA DE DEPOSITO-28738571600 TRANSFERENCIA DE UNIVERSIDAD AUTONOMA DE S</t>
  </si>
  <si>
    <t>CR-722</t>
  </si>
  <si>
    <t>ED-11188</t>
  </si>
  <si>
    <t>PARA REGISTRAR COBRO PENDIENTE DE APLICAR EL DIA 30 DEL MES DE NOVIEMBRE 2022, SEGUN ESTADO DE BANCO ANEXO, POR NO ESTAR EN LA DISTRIBUCCION DE COBROS. REFERENCIA DE DEPOSITO-221130008300040042 DEPOSITO- MANZANA K</t>
  </si>
  <si>
    <t>ED-10781</t>
  </si>
  <si>
    <t>PARA REGISTRAR TRANSFERENCIA AUTOMATICA CC EMITIDA CUENTA COLECTORA MINISTERIO DE LA VIVIENDA HABITAT Y EDIFICACIONES (MIVEHD) CORRESPONDIENTE AL DIA 01/11/2022</t>
  </si>
  <si>
    <t>ED-10816</t>
  </si>
  <si>
    <t>PARA REGISTRAR COBRO PENDIENTE DE APLICAR EL DIA 01 DEL MES DE NOVIEMBRE 2022, SEGUN ESTADO DE BANCO ANEXO, POR NO ESTAR EN LA DISTRIBUCCION DE COBROS- TRANSFERENCIA-284699455</t>
  </si>
  <si>
    <t>ED-10817</t>
  </si>
  <si>
    <t>PARA REGISTRAR COBRO PENDIENTE DE APLICAR EL DIA 01 DEL MES DE NOVIEMBRE 2022, SEGUN ESTADO DE BANCO ANEXO, POR NO ESTAR EN LA DISTRIBUCCION DE COBROS- DEPOSITO-002550090059</t>
  </si>
  <si>
    <t>ED-10818</t>
  </si>
  <si>
    <t>PARA REGISTRAR COBRO PENDIENTE DE APLICAR EL DIA 01 DEL MES DE NOVIEMBRE 2022, SEGUN ESTADO DE BANCO ANEXO, POR NO ESTAR EN LA DISTRIBUCCION DE COBROS- DEPOSITO-001200140042</t>
  </si>
  <si>
    <t>ED-10819</t>
  </si>
  <si>
    <t>PARA REGISTRAR COBRO PENDIENTE DE APLICAR EL DIA 01 DEL MES DE NOVIEMBRE 2022, SEGUN ESTADO DE BANCO ANEXO, POR NO ESTAR EN LA DISTRIBUCCION DE COBROS- DEPOSITO-006600030087</t>
  </si>
  <si>
    <t>ED-10820</t>
  </si>
  <si>
    <t>PARA REGISTRAR COBRO PENDIENTE DE APLICAR EL DIA 01 DEL MES DE NOVIEMBRE 2022, SEGUN ESTADO DE BANCO ANEXO, POR NO ESTAR EN LA DISTRIBUCCION DE COBROS- DEPOSITO-002600020037</t>
  </si>
  <si>
    <t>ED-10821</t>
  </si>
  <si>
    <t>PARA REGISTRAR COBRO PENDIENTE DE APLICAR EL DIA 01 DEL MES DE NOVIEMBRE 2022, SEGUN ESTADO DE BANCO ANEXO, POR NO ESTAR EN LA DISTRIBUCCION DE COBROS- PAGOS ACH-452400540226</t>
  </si>
  <si>
    <t>ED-10822</t>
  </si>
  <si>
    <t>PARA REGISTRAR COBRO PENDIENTE DE APLICAR EL DIA 01 DEL MES DE NOVIEMBRE 2022, SEGUN ESTADO DE BANCO ANEXO, POR NO ESTAR EN LA DISTRIBUCCION DE COBROS- PAGOS ACH-452400540227</t>
  </si>
  <si>
    <t>ED-10823</t>
  </si>
  <si>
    <t>PARA REGISTRAR COBRO PENDIENTE DE APLICAR EL DIA 01 DEL MES DE NOVIEMBRE 2022, SEGUN ESTADO DE BANCO ANEXO, POR NO ESTAR EN LA DISTRIBUCCION DE COBROS- DEPOSITO-002600110009</t>
  </si>
  <si>
    <t>ED-10824</t>
  </si>
  <si>
    <t>PARA REGISTRAR COBRO PENDIENTE DE APLICAR EL DIA 01 DEL MES DE NOVIEMBRE 2022, SEGUN ESTADO DE BANCO ANEXO, POR NO ESTAR EN LA DISTRIBUCCION DE COBROS- DEPOSITO-003450060104</t>
  </si>
  <si>
    <t>ED-10825</t>
  </si>
  <si>
    <t>PARA REGISTRAR COBRO PENDIENTE DE APLICAR EL DIA 01 DEL MES DE NOVIEMBRE 2022, SEGUN ESTADO DE BANCO ANEXO, POR NO ESTAR EN LA DISTRIBUCCION DE COBROS- TRANSFERENCIA-284732892</t>
  </si>
  <si>
    <t>ED-10826</t>
  </si>
  <si>
    <t>PARA REGISTRAR COBRO PENDIENTE DE APLICAR EL DIA 01 DEL MES DE NOVIEMBRE 2022, SEGUN ESTADO DE BANCO ANEXO, POR NO ESTAR EN LA DISTRIBUCCION DE COBROS- DEPOSITO-005800090170</t>
  </si>
  <si>
    <t>ED-10827</t>
  </si>
  <si>
    <t>PARA REGISTRAR COBRO PENDIENTE DE APLICAR EL DIA 01 DEL MES DE NOVIEMBRE 2022, SEGUN ESTADO DE BANCO ANEXO, POR NO ESTAR EN LA DISTRIBUCCION DE COBROS- DEPOSITO-002340030283</t>
  </si>
  <si>
    <t>ED-10828</t>
  </si>
  <si>
    <t>PARA REGISTRAR COBRO PENDIENTE DE APLICAR EL DIA 01 DEL MES DE NOVIEMBRE 2022, SEGUN ESTADO DE BANCO ANEXO, POR NO ESTAR EN LA DISTRIBUCCION DE COBROS- DEPOSITO-002340030286</t>
  </si>
  <si>
    <t>ED-10829</t>
  </si>
  <si>
    <t>PARA REGISTRAR COBRO PENDIENTE DE APLICAR EL DIA 01 DEL MES DE NOVIEMBRE 2022, SEGUN ESTADO DE BANCO ANEXO, POR NO ESTAR EN LA DISTRIBUCCION DE COBROS- DEPOSITO-005300060282</t>
  </si>
  <si>
    <t>ED-10830</t>
  </si>
  <si>
    <t>PARA REGISTRAR COBRO PENDIENTE DE APLICAR EL DIA 01 DEL MES DE NOVIEMBRE 2022, SEGUN ESTADO DE BANCO ANEXO, POR NO ESTAR EN LA DISTRIBUCCION DE COBROS- DEPOSITO-000400120364</t>
  </si>
  <si>
    <t>ED-10831</t>
  </si>
  <si>
    <t>PARA REGISTRAR COBRO PENDIENTE DE APLICAR EL DIA 01 DEL MES DE NOVIEMBRE 2022, SEGUN ESTADO DE BANCO ANEXO, POR NO ESTAR EN LA DISTRIBUCCION DE COBROS-TRANSFERENCIA-284751625</t>
  </si>
  <si>
    <t>ED-10832</t>
  </si>
  <si>
    <t>PARA REGISTRAR COBRO PENDIENTE DE APLICAR EL DIA 01 DEL MES DE NOVIEMBRE 2022, SEGUN ESTADO DE BANCO ANEXO, POR NO ESTAR EN LA DISTRIBUCCION DE COBROS- DEPOSITO-002420010234</t>
  </si>
  <si>
    <t>ED-10833</t>
  </si>
  <si>
    <t>PARA REGISTRAR COBRO PENDIENTE DE APLICAR EL DIA 01 DEL MES DE NOVIEMBRE 2022, SEGUN ESTADO DE BANCO ANEXO, POR NO ESTAR EN LA DISTRIBUCCION DE COBROS- TRANSFERENCIA-284759356</t>
  </si>
  <si>
    <t>ED-10834</t>
  </si>
  <si>
    <t>PARA REGISTRAR COBRO PENDIENTE DE APLICAR EL DIA 01 DEL MES DE NOVIEMBRE 2022, SEGUN ESTADO DE BANCO ANEXO, POR NO ESTAR EN LA DISTRIBUCCION DE COBROS- PAGOS ACH-452400540184</t>
  </si>
  <si>
    <t>ED-10835</t>
  </si>
  <si>
    <t>PARA REGISTRAR COBRO PENDIENTE DE APLICAR EL DIA 01 DEL MES DE NOVIEMBRE 2022, SEGUN ESTADO DE BANCO ANEXO, POR NO ESTAR EN LA DISTRIBUCCION DE COBROS- PAGOS ACH-452400540185</t>
  </si>
  <si>
    <t>ED-10836</t>
  </si>
  <si>
    <t>PARA REGISTRAR COBRO PENDIENTE DE APLICAR EL DIA 01 DEL MES DE NOVIEMBRE 2022, SEGUN ESTADO DE BANCO ANEXO, POR NO ESTAR EN LA DISTRIBUCCION DE COBROS- TRANSFERENCIA-452400360239</t>
  </si>
  <si>
    <t>ED-10838</t>
  </si>
  <si>
    <t>PARA REGISTRAR COBRO PENDIENTE DE APLICAR EL DIA 01 DEL MES DE NOVIEMBRE 2022, SEGUN ESTADO DE BANCO ANEXO, POR NO ESTAR EN LA DISTRIBUCCION DE COBROS- DEPOSITO-005120010441</t>
  </si>
  <si>
    <t>ED-10839</t>
  </si>
  <si>
    <t>PARA REGISTRAR COBRO PENDIENTE DE APLICAR EL DIA 01 DEL MES DE NOVIEMBRE 2022, SEGUN ESTADO DE BANCO ANEXO, POR NO ESTAR EN LA DISTRIBUCCION DE COBROS- TRANSFERENCIA-452400361381</t>
  </si>
  <si>
    <t>ED-10840</t>
  </si>
  <si>
    <t>PARA REGISTRAR COBRO PENDIENTE DE APLICAR EL DIA 01 DEL MES DE NOVIEMBRE 2022, SEGUN ESTADO DE BANCO ANEXO, POR NO ESTAR EN LA DISTRIBUCCION DE COBROS- DEPOSITO-002490090413</t>
  </si>
  <si>
    <t>ED-10841</t>
  </si>
  <si>
    <t>PARA REGISTRAR COBRO PENDIENTE DE APLICAR EL DIA 01 DEL MES DE NOVIEMBRE 2022, SEGUN ESTADO DE BANCO ANEXO, POR NO ESTAR EN LA DISTRIBUCCION DE COBROS- TRANSFERENCIA-284788960</t>
  </si>
  <si>
    <t>DG-4239</t>
  </si>
  <si>
    <t>PARA REGISTRAR INGRESOS CORRESPONDIENTES AL DÍA 02/11/2022 SEGÚN RELACIÓN ANEXA.</t>
  </si>
  <si>
    <t>ED-10782</t>
  </si>
  <si>
    <t>PARA REGISTRAR TRANSFERENCIA AUTOMATICA CC EMITIDA CUENTA COLECTORA MINISTERIO DE LA VIVIENDA HABITAT Y EDIFICACIONES (MIVEHD) CORRESPONDIENTE AL DIA 02/11/2022</t>
  </si>
  <si>
    <t>ED-10842</t>
  </si>
  <si>
    <t>PARA REGISTRAR COBRO PENDIENTE DE APLICAR EL DIA 02 DEL MES DE NOVIEMBRE 2022, SEGUN ESTADO DE BANCO ANEXO, POR NO ESTAR EN LA DISTRIBUCCION DE COBROS- DEPOSITO-002400170049</t>
  </si>
  <si>
    <t>ED-10843</t>
  </si>
  <si>
    <t>PARA REGISTRAR COBRO PENDIENTE DE APLICAR EL DIA 02 DEL MES DE NOVIEMBRE 2022, SEGUN ESTADO DE BANCO ANEXO, POR NO ESTAR EN LA DISTRIBUCCION DE COBROS- PAGOS ACH-452400540202</t>
  </si>
  <si>
    <t>ED-10844</t>
  </si>
  <si>
    <t>PARA REGISTRAR COBRO PENDIENTE DE APLICAR EL DIA 02 DEL MES DE NOVIEMBRE 2022, SEGUN ESTADO DE BANCO ANEXO, POR NO ESTAR EN LA DISTRIBUCCION DE COBROS- TRANSFERENCIA-928483822</t>
  </si>
  <si>
    <t>ED-10845</t>
  </si>
  <si>
    <t>PARA REGISTRAR COBRO PENDIENTE DE APLICAR EL DIA 02 DEL MES DE NOVIEMBRE 2022, SEGUN ESTADO DE BANCO ANEXO, POR NO ESTAR EN LA DISTRIBUCCION DE COBROS- TRANSFERENCIA-284838714</t>
  </si>
  <si>
    <t>ED-10846</t>
  </si>
  <si>
    <t>PARA REGISTRAR COBRO PENDIENTE DE APLICAR EL DIA 02 DEL MES DE NOVIEMBRE 2022, SEGUN ESTADO DE BANCO ANEXO, POR NO ESTAR EN LA DISTRIBUCCION DE COBROS- TRANSFERENCIA-284847317</t>
  </si>
  <si>
    <t>ED-10847</t>
  </si>
  <si>
    <t>PARA REGISTRAR COBRO PENDIENTE DE APLICAR EL DIA 02 DEL MES DE NOVIEMBRE 2022, SEGUN ESTADO DE BANCO ANEXO, POR NO ESTAR EN LA DISTRIBUCCION DE COBROS- DEPOSITO-003470070074</t>
  </si>
  <si>
    <t>ED-10848</t>
  </si>
  <si>
    <t>PARA REGISTRAR COBRO PENDIENTE DE APLICAR EL DIA 02 DEL MES DE NOVIEMBRE 2022, SEGUN ESTADO DE BANCO ANEXO, POR NO ESTAR EN LA DISTRIBUCCION DE COBROS- TRANSFERENCIA-284853384</t>
  </si>
  <si>
    <t>ED-10849</t>
  </si>
  <si>
    <t>PARA REGISTRAR COBRO PENDIENTE DE APLICAR EL DIA 02 DEL MES DE NOVIEMBRE 2022, SEGUN ESTADO DE BANCO ANEXO, POR NO ESTAR EN LA DISTRIBUCCION DE COBROS- DEPOSITO-001200150189</t>
  </si>
  <si>
    <t>ED-10850</t>
  </si>
  <si>
    <t>PARA REGISTRAR COBRO PENDIENTE DE APLICAR EL DIA 02 DEL MES DE NOVIEMBRE 2022, SEGUN ESTADO DE BANCO ANEXO, POR NO ESTAR EN LA DISTRIBUCCION DE COBROS- DEPOSITOS-003820030377</t>
  </si>
  <si>
    <t>ED-10851</t>
  </si>
  <si>
    <t>PARA REGISTRAR COBRO PENDIENTE DE APLICAR EL DIA 02 DEL MES DE NOVIEMBRE 2022, SEGUN ESTADO DE BANCO ANEXO, POR NO ESTAR EN LA DISTRIBUCCION DE COBROS- DEPOSITO-001650050418</t>
  </si>
  <si>
    <t>ED-10852</t>
  </si>
  <si>
    <t>PARA REGISTRAR COBRO PENDIENTE DE APLICAR EL DIA 02 DEL MES DE NOVIEMBRE 2022, SEGUN ESTADO DE BANCO ANEXO, POR NO ESTAR EN LA DISTRIBUCCION DE COBROS- TRANSFERENCIA-284863924</t>
  </si>
  <si>
    <t>ED-10853</t>
  </si>
  <si>
    <t>PARA REGISTRAR COBRO PENDIENTE DE APLICAR EL DIA 02 DEL MES DE NOVIEMBRE 2022, SEGUN ESTADO DE BANCO ANEXO, POR NO ESTAR EN LA DISTRIBUCCION DE COBROS- DEPOSITO-001800090392</t>
  </si>
  <si>
    <t>ED-10854</t>
  </si>
  <si>
    <t>PARA REGISTRAR COBRO PENDIENTE DE APLICAR EL DIA 02 DEL MES DE NOVIEMBRE 2022, SEGUN ESTADO DE BANCO ANEXO, POR NO ESTAR EN LA DISTRIBUCCION DE COBROS- TRANSFERENCIA-928487405</t>
  </si>
  <si>
    <t>ED-10855</t>
  </si>
  <si>
    <t>PARA REGISTRAR COBRO PENDIENTE DE APLICAR EL DIA 02 DEL MES DE NOVIEMBRE 2022, SEGUN ESTADO DE BANCO ANEXO, POR NO ESTAR EN LA DISTRIBUCCION DE COBROS- DEPOSITO-001700020362</t>
  </si>
  <si>
    <t>ED-10856</t>
  </si>
  <si>
    <t>PARA REGISTRAR COBRO PENDIENTE DE APLICAR EL DIA 02 DEL MES DE NOVIEMBRE 2022, SEGUN ESTADO DE BANCO ANEXO, POR NO ESTAR EN LA DISTRIBUCCION DE COBROS- DEPOSITO-005900050336</t>
  </si>
  <si>
    <t>ED-10857</t>
  </si>
  <si>
    <t>PARA REGISTRAR COBRO PENDIENTE DE APLICAR EL DIA 02 DEL MES DE NOVIEMBRE 2022, SEGUN ESTADO DE BANCO ANEXO, POR NO ESTAR EN LA DISTRIBUCCION DE COBROS- DEPOSITO-002600120308</t>
  </si>
  <si>
    <t>ED-10858</t>
  </si>
  <si>
    <t>PARA REGISTRAR COBRO PENDIENTE DE APLICAR EL DIA 02 DEL MES DE NOVIEMBRE 2022, SEGUN ESTADO DE BANCO ANEXO, POR NO ESTAR EN LA DISTRIBUCCION DE COBROS- DEPOSITO-001220050749</t>
  </si>
  <si>
    <t>ED-10859</t>
  </si>
  <si>
    <t>PARA REGISTRAR COBRO PENDIENTE DE APLICAR EL DIA 02 DEL MES DE NOVIEMBRE 2022, SEGUN ESTADO DE BANCO ANEXO, POR NO ESTAR EN LA DISTRIBUCCION DE COBROS- TRANSFERENCIA-452400365123</t>
  </si>
  <si>
    <t>ED-10860</t>
  </si>
  <si>
    <t>PARA REGISTRAR COBRO PENDIENTE DE APLICAR EL DIA 02 DEL MES DE NOVIEMBRE 2022, SEGUN ESTADO DE BANCO ANEXO, POR NO ESTAR EN LA DISTRIBUCCION DE COBROS- TRANSFERENCIA-284921854</t>
  </si>
  <si>
    <t>ED-11258</t>
  </si>
  <si>
    <t>PARA REGISTRAR COBRO PENDIENTE DE APLICAR EL DIA 02 DEL MES DE NOVIEMBRE 2022, SEGUN ESTADO DE BANCO ANEXO, POR NO ESTAR EN LA DISTRIBUCCION DE COBROS-PAGOS ACH-452400540125</t>
  </si>
  <si>
    <t>ED-10783</t>
  </si>
  <si>
    <t>PARA REGISTRAR TRANSFERENCIA AUTOMATICA CC EMITIDA CUENTA COLECTORA MINISTERIO DE LA VIVIENDA HABITAT Y EDIFICACIONES (MIVEHD) CORRESPONDIENTE AL DIA 03/11/2022</t>
  </si>
  <si>
    <t>ED-10861</t>
  </si>
  <si>
    <t>PARA REGISTRAR COBRO PENDIENTE DE APLICAR EL DIA 03 DEL MES DE NOVIEMBRE 2022, SEGUN ESTADO DE BANCO ANEXO, POR NO ESTAR EN LA DISTRIBUCCION DE COBROS-TRANSFERENCIA-452400363419</t>
  </si>
  <si>
    <t>ED-10862</t>
  </si>
  <si>
    <t>PARA REGISTRAR COBRO PENDIENTE DE APLICAR EL DIA 03 DEL MES DE NOVIEMBRE 2022, SEGUN ESTADO DE BANCO ANEXO, POR NO ESTAR EN LA DISTRIBUCCION DE COBROS- DEPOSITO-006600090005</t>
  </si>
  <si>
    <t>ED-10863</t>
  </si>
  <si>
    <t>PARA REGISTRAR COBRO PENDIENTE DE APLICAR EL DIA 03 DEL MES DE NOVIEMBRE 2022, SEGUN ESTADO DE BANCO ANEXO, POR NO ESTAR EN LA DISTRIBUCCION DE COBROS- PAGOS ACH-452400540157</t>
  </si>
  <si>
    <t>ED-10864</t>
  </si>
  <si>
    <t>PARA REGISTRAR COBRO PENDIENTE DE APLICAR EL DIA 03 DEL MES DE NOVIEMBRE 2022, SEGUN ESTADO DE BANCO ANEXO, POR NO ESTAR EN LA DISTRIBUCCION DE COBROS- TRANSFERENCIA-284961443</t>
  </si>
  <si>
    <t>ED-10865</t>
  </si>
  <si>
    <t>PARA REGISTRAR COBRO PENDIENTE DE APLICAR EL DIA 03 DEL MES DE NOVIEMBRE 2022, SEGUN ESTADO DE BANCO ANEXO, POR NO ESTAR EN LA DISTRIBUCCION DE COBROS- DEPOSITO-001600100150</t>
  </si>
  <si>
    <t>ED-10866</t>
  </si>
  <si>
    <t>PARA REGISTRAR COBRO PENDIENTE DE APLICAR EL DIA 03 DEL MES DE NOVIEMBRE 2022, SEGUN ESTADO DE BANCO ANEXO, POR NO ESTAR EN LA DISTRIBUCCION DE COBROS- PAGOS ACH-452400540116</t>
  </si>
  <si>
    <t>ED-10867</t>
  </si>
  <si>
    <t>PARA REGISTRAR COBRO PENDIENTE DE APLICAR EL DIA 03 DEL MES DE NOVIEMBRE 2022, SEGUN ESTADO DE BANCO ANEXO, POR NO ESTAR EN LA DISTRIBUCCION DE COBROS- TRANSFERENCIA-284996414</t>
  </si>
  <si>
    <t>ED-10868</t>
  </si>
  <si>
    <t>PARA REGISTRAR COBRO PENDIENTE DE APLICAR EL DIA 03 DEL MES DE NOVIEMBRE 2022, SEGUN ESTADO DE BANCO ANEXO, POR NO ESTAR EN LA DISTRIBUCCION DE COBROS- DEPOSITO-007100150496</t>
  </si>
  <si>
    <t>ED-10869</t>
  </si>
  <si>
    <t>PARA REGISTRAR COBRO PENDIENTE DE APLICAR EL DIA 03 DEL MES DE NOVIEMBRE 2022, SEGUN ESTADO DE BANCO ANEXO, POR NO ESTAR EN LA DISTRIBUCCION DE COBROS- TRANSFERENCIA-284997295</t>
  </si>
  <si>
    <t>ED-10870</t>
  </si>
  <si>
    <t>PARA REGISTRAR COBRO PENDIENTE DE APLICAR EL DIA 03 DEL MES DE NOVIEMBRE 2022, SEGUN ESTADO DE BANCO ANEXO, POR NO ESTAR EN LA DISTRIBUCCION DE COBROS- TRANSFERENCIA-285009779</t>
  </si>
  <si>
    <t>ED-10871</t>
  </si>
  <si>
    <t>PARA REGISTRAR COBRO PENDIENTE DE APLICAR EL DIA 03 DEL MES DE NOVIEMBRE 2022, SEGUN ESTADO DE BANCO ANEXO, POR NO ESTAR EN LA DISTRIBUCCION DE COBROS- TRANSFERENCIA-285011223</t>
  </si>
  <si>
    <t>ED-10872</t>
  </si>
  <si>
    <t>PARA REGISTRAR COBRO PENDIENTE DE APLICAR EL DIA 03 DEL MES DE NOVIEMBRE 2022, SEGUN ESTADO DE BANCO ANEXO, POR NO ESTAR EN LA DISTRIBUCCION DE COBROS- TRANSFERENCIA-285011963</t>
  </si>
  <si>
    <t>ED-10873</t>
  </si>
  <si>
    <t>PARA REGISTRAR COBRO PENDIENTE DE APLICAR EL DIA 03 DEL MES DE NOVIEMBRE 2022, SEGUN ESTADO DE BANCO ANEXO, POR NO ESTAR EN LA DISTRIBUCCION DE COBROS- TRANSFERENCIA-452400365060</t>
  </si>
  <si>
    <t>DG-4240</t>
  </si>
  <si>
    <t>PARA REGISTRAR INGRESOS CORRESPONDIENTES AL DÍA 04/11/2022 SEGÚN RELACIÓN ANEXA.</t>
  </si>
  <si>
    <t>PARA REGISTRAR INGRESOS CORRESPONDIENTES AL DÍA 04/11/2022</t>
  </si>
  <si>
    <t>ED-10784</t>
  </si>
  <si>
    <t>PARA REGISTRAR TRANSFERENCIA AUTOMATICA CC EMITIDA CUENTA COLECTORA MINISTERIO DE LA VIVIENDA HABITAT Y EDIFICACIONES (MIVEHD) CORRESPONDIENTE AL DIA 04/11/2022</t>
  </si>
  <si>
    <t>ED-10874</t>
  </si>
  <si>
    <t>PARA REGISTRAR COBRO PENDIENTE DE APLICAR EL DIA 04 DEL MES DE NOVIEMBRE 2022, SEGUN ESTADO DE BANCO ANEXO, POR NO ESTAR EN LA DISTRIBUCCION DE COBROS- DEPOSITO-001600070059</t>
  </si>
  <si>
    <t>ED-10875</t>
  </si>
  <si>
    <t>PARA REGISTRAR COBRO PENDIENTE DE APLICAR EL DIA 04 DEL MES DE NOVIEMBRE 2022, SEGUN ESTADO DE BANCO ANEXO, POR NO ESTAR EN LA DISTRIBUCCION DE COBROS- TRANSFERENCIA-285052304</t>
  </si>
  <si>
    <t>ED-10876</t>
  </si>
  <si>
    <t>PARA REGISTRAR COBRO PENDIENTE DE APLICAR EL DIA 04 DEL MES DE NOVIEMBRE 2022, SEGUN ESTADO DE BANCO ANEXO, POR NO ESTAR EN LA DISTRIBUCCION DE COBROS- TRANSFERENCIA-285056608</t>
  </si>
  <si>
    <t>ED-10877</t>
  </si>
  <si>
    <t>PARA REGISTRAR COBRO PENDIENTE DE APLICAR EL DIA 04 DEL MES DE NOVIEMBRE 2022, SEGUN ESTADO DE BANCO ANEXO, POR NO ESTAR EN LA DISTRIBUCCION DE COBROS- TRANSFERENCIA-285057451</t>
  </si>
  <si>
    <t>ED-10878</t>
  </si>
  <si>
    <t>PARA REGISTRAR COBRO PENDIENTE DE APLICAR EL DIA 04 DEL MES DE NOVIEMBRE 2022, SEGUN ESTADO DE BANCO ANEXO, POR NO ESTAR EN LA DISTRIBUCCION DE COBROS- TRANSFERENCIA-285061636</t>
  </si>
  <si>
    <t>ED-10879</t>
  </si>
  <si>
    <t>PARA REGISTRAR COBRO PENDIENTE DE APLICAR EL DIA 04 DEL MES DE NOVIEMBRE 2022, SEGUN ESTADO DE BANCO ANEXO, POR NO ESTAR EN LA DISTRIBUCCION DE COBROS- TRANSFERENCIA-928506959</t>
  </si>
  <si>
    <t>ED-10880</t>
  </si>
  <si>
    <t>PARA REGISTRAR COBRO PENDIENTE DE APLICAR EL DIA 04 DEL MES DE NOVIEMBRE 2022, SEGUN ESTADO DE BANCO ANEXO, POR NO ESTAR EN LA DISTRIBUCCION DE COBROS- DEPOSITO-008900040161</t>
  </si>
  <si>
    <t>ED-10881</t>
  </si>
  <si>
    <t>PARA REGISTRAR COBRO PENDIENTE DE APLICAR EL DIA 04 DEL MES DE NOVIEMBRE 2022, SEGUN ESTADO DE BANCO ANEXO, POR NO ESTAR EN LA DISTRIBUCCION DE COBROS- DEPOSITO-003450070159</t>
  </si>
  <si>
    <t>ED-10882</t>
  </si>
  <si>
    <t>PARA REGISTRAR COBRO PENDIENTE DE APLICAR EL DIA 04 DEL MES DE NOVIEMBRE 2022, SEGUN ESTADO DE BANCO ANEXO, POR NO ESTAR EN LA DISTRIBUCCION DE COBROS- DEPOSITO-003450070162</t>
  </si>
  <si>
    <t>ED-10883</t>
  </si>
  <si>
    <t>PARA REGISTRAR COBRO PENDIENTE DE APLICAR EL DIA 04 DEL MES DE NOVIEMBRE 2022, SEGUN ESTADO DE BANCO ANEXO, POR NO ESTAR EN LA DISTRIBUCCION DE COBROS- TRANSFERENCIA-285082014</t>
  </si>
  <si>
    <t>ED-10884</t>
  </si>
  <si>
    <t>PARA REGISTRAR COBRO PENDIENTE DE APLICAR EL DIA 04 DEL MES DE NOVIEMBRE 2022, SEGUN ESTADO DE BANCO ANEXO, POR NO ESTAR EN LA DISTRIBUCCION DE COBROS- DEPOSITO-002500240229</t>
  </si>
  <si>
    <t>ED-10885</t>
  </si>
  <si>
    <t>PARA REGISTRAR COBRO PENDIENTE DE APLICAR EL DIA 04 DEL MES DE NOVIEMBRE 2022, SEGUN ESTADO DE BANCO ANEXO, POR NO ESTAR EN LA DISTRIBUCCION DE COBROS- DEPOSITO-001400050267</t>
  </si>
  <si>
    <t>ED-10886</t>
  </si>
  <si>
    <t>PARA REGISTRAR COBRO PENDIENTE DE APLICAR EL DIA 04 DEL MES DE NOVIEMBRE 2022, SEGUN ESTADO DE BANCO ANEXO, POR NO ESTAR EN LA DISTRIBUCCION DE COBROS- TRANSFERENCIA-285104951</t>
  </si>
  <si>
    <t>DG-4241</t>
  </si>
  <si>
    <t>PARA REGISTRAR INGRESOS CORRESPONDIENTES AL DÍA 07/11/2022 SEGÚN RELACIÓN ANEXA.</t>
  </si>
  <si>
    <t>ED-10785</t>
  </si>
  <si>
    <t>PARA REGISTRAR TRANSFERENCIA AUTOMATICA CC EMITIDA CUENTA COLECTORA MINISTERIO DE LA VIVIENDA HABITAT Y EDIFICACIONES (MIVEHD) CORRESPONDIENTE AL DIA 07/11/2022</t>
  </si>
  <si>
    <t>ED-10887</t>
  </si>
  <si>
    <t>PARA REGISTRAR COBRO PENDIENTE DE APLICAR EL DIA 07 DEL MES DE NOVIEMBRE 2022, SEGUN ESTADO DE BANCO ANEXO, POR NO ESTAR EN LA DISTRIBUCCION DE COBROS- DEPOSITO-002900040295</t>
  </si>
  <si>
    <t>ED-10888</t>
  </si>
  <si>
    <t>PARA REGISTRAR COBRO PENDIENTE DE APLICAR EL DIA 07 DEL MES DE NOVIEMBRE 2022, SEGUN ESTADO DE BANCO ANEXO, POR NO ESTAR EN LA DISTRIBUCCION DE COBROS- DEPOSITO-005900020343</t>
  </si>
  <si>
    <t>ED-10889</t>
  </si>
  <si>
    <t>PARA REGISTRAR COBRO PENDIENTE DE APLICAR EL DIA 07 DEL MES DE NOVIEMBRE 2022, SEGUN ESTADO DE BANCO ANEXO, POR NO ESTAR EN LA DISTRIBUCCION DE COBROS- TRANSFERENCIA-285253386</t>
  </si>
  <si>
    <t>ED-10891</t>
  </si>
  <si>
    <t>PARA REGISTRAR COBRO PENDIENTE DE APLICAR EL DIA 07 DEL MES DE NOVIEMBRE 2022, SEGUN ESTADO DE BANCO ANEXO, POR NO ESTAR EN LA DISTRIBUCCION DE COBROS- DEPOSITO-000200020324</t>
  </si>
  <si>
    <t>ED-10892</t>
  </si>
  <si>
    <t>PARA REGISTRAR COBRO PENDIENTE DE APLICAR EL DIA 07 DEL MES DE NOVIEMBRE 2022, SEGUN ESTADO DE BANCO ANEXO, POR NO ESTAR EN LA DISTRIBUCCION DE COBROS- DEPOSITO-001670020201</t>
  </si>
  <si>
    <t>ED-10893</t>
  </si>
  <si>
    <t>PARA REGISTRAR COBRO PENDIENTE DE APLICAR EL DIA 07 DEL MES DE NOVIEMBRE 2022, SEGUN ESTADO DE BANCO ANEXO, POR NO ESTAR EN LA DISTRIBUCCION DE COBROS- DEPOSITO-002550070101</t>
  </si>
  <si>
    <t>ED-10894</t>
  </si>
  <si>
    <t>PARA REGISTRAR COBRO PENDIENTE DE APLICAR EL DIA 07 DEL MES DE NOVIEMBRE 2022, SEGUN ESTADO DE BANCO ANEXO, POR NO ESTAR EN LA DISTRIBUCCION DE COBROS- DEPOSITO-002550050901</t>
  </si>
  <si>
    <t>ED-10895</t>
  </si>
  <si>
    <t>PARA REGISTRAR COBRO PENDIENTE DE APLICAR EL DIA 07 DEL MES DE NOVIEMBRE 2022, SEGUN ESTADO DE BANCO ANEXO, POR NO ESTAR EN LA DISTRIBUCCION DE COBROS- TRANSFERENCIA-285288579</t>
  </si>
  <si>
    <t>ED-10896</t>
  </si>
  <si>
    <t>PARA REGISTRAR COBRO PENDIENTE DE APLICAR EL DIA 07 DEL MES DE NOVIEMBRE 2022, SEGUN ESTADO DE BANCO ANEXO, POR NO ESTAR EN LA DISTRIBUCCION DE COBROS- DEPOSITO-003640080666</t>
  </si>
  <si>
    <t>ED-10897</t>
  </si>
  <si>
    <t>PARA REGISTRAR COBRO PENDIENTE DE APLICAR EL DIA 07 DEL MES DE NOVIEMBRE 2022, SEGUN ESTADO DE BANCO ANEXO, POR NO ESTAR EN LA DISTRIBUCCION DE COBROS- TRANSFERENCIA-285296223</t>
  </si>
  <si>
    <t>ED-10898</t>
  </si>
  <si>
    <t>PARA REGISTRAR COBRO PENDIENTE DE APLICAR EL DIA 07 DEL MES DE NOVIEMBRE 2022, SEGUN ESTADO DE BANCO ANEXO, POR NO ESTAR EN LA DISTRIBUCCION DE COBROS- DEPOSITO-001250090708</t>
  </si>
  <si>
    <t>ED-10899</t>
  </si>
  <si>
    <t>PARA REGISTRAR COBRO PENDIENTE DE APLICAR EL DIA 07 DEL MES DE NOVIEMBRE 2022, SEGUN ESTADO DE BANCO ANEXO, POR NO ESTAR EN LA DISTRIBUCCION DE COBROS- DEPOSITO-003940020805</t>
  </si>
  <si>
    <t>DG-4242</t>
  </si>
  <si>
    <t>PARA REGISTRAR INGRESOS CORRESPONDIENTES AL DÍA 08/11/2022 SEGÚN RELACIÓN ANEXA.</t>
  </si>
  <si>
    <t>ED-10804</t>
  </si>
  <si>
    <t>PARA REGISTRAR TRANSFERENCIA AUTOMATICA CC EMITIDA CUENTA COLECTORA MINISTERIO DE LA VIVIENDA HABITAT Y EDIFICACIONES (MIVEHD) CORRESPONDIENTE AL DIA 08/11/2022</t>
  </si>
  <si>
    <t>ED-10902</t>
  </si>
  <si>
    <t>PARA REGISTRAR COBRO PENDIENTE DE APLICAR EL DIA 08 DEL MES DE NOVIEMBRE 2022, SEGUN ESTADO DE BANCO ANEXO, POR NO ESTAR EN LA DISTRIBUCCION DE COBROS- DEPOSITO-002560020099</t>
  </si>
  <si>
    <t>ED-10903</t>
  </si>
  <si>
    <t>PARA REGISTRAR COBRO PENDIENTE DE APLICAR EL DIA 08 DEL MES DE NOVIEMBRE 2022, SEGUN ESTADO DE BANCO ANEXO, POR NO ESTAR EN LA DISTRIBUCCION DE COBROS- TRANSFERENCIA-285361522</t>
  </si>
  <si>
    <t>ED-10904</t>
  </si>
  <si>
    <t>PARA REGISTRAR COBRO PENDIENTE DE APLICAR EL DIA 08 DEL MES DE NOVIEMBRE 2022, SEGUN ESTADO DE BANCO ANEXO, POR NO ESTAR EN LA DISTRIBUCCION DE COBROS- TRANSFERENCIA-285376325</t>
  </si>
  <si>
    <t>ED-10905</t>
  </si>
  <si>
    <t>PARA REGISTRAR COBRO PENDIENTE DE APLICAR EL DIA 08 DEL MES DE NOVIEMBRE 2022, SEGUN ESTADO DE BANCO ANEXO, POR NO ESTAR EN LA DISTRIBUCCION DE COBROS- TRANSFERENCIA-285378226</t>
  </si>
  <si>
    <t>ED-10906</t>
  </si>
  <si>
    <t>PARA REGISTRAR COBRO PENDIENTE DE APLICAR EL DIA 08 DEL MES DE NOVIEMBRE 2022, SEGUN ESTADO DE BANCO ANEXO, POR NO ESTAR EN LA DISTRIBUCCION DE COBROS- TRANSFERENCIA-285381821</t>
  </si>
  <si>
    <t>ED-10907</t>
  </si>
  <si>
    <t>PARA REGISTRAR COBRO PENDIENTE DE APLICAR EL DIA 08 DEL MES DE NOVIEMBRE 2022, SEGUN ESTADO DE BANCO ANEXO, POR NO ESTAR EN LA DISTRIBUCCION DE COBROS- TRANSFERENCIA-285382860</t>
  </si>
  <si>
    <t>ED-10908</t>
  </si>
  <si>
    <t>PARA REGISTRAR COBRO PENDIENTE DE APLICAR EL DIA 08 DEL MES DE NOVIEMBRE 2022, SEGUN ESTADO DE BANCO ANEXO, POR NO ESTAR EN LA DISTRIBUCCION DE COBROS- DEPOSITO-005300060343</t>
  </si>
  <si>
    <t>ED-10909</t>
  </si>
  <si>
    <t>PARA REGISTRAR COBRO PENDIENTE DE APLICAR EL DIA 08 DEL MES DE NOVIEMBRE 2022, SEGUN ESTADO DE BANCO ANEXO, POR NO ESTAR EN LA DISTRIBUCCION DE COBROS- DEPOSITO-005080020125</t>
  </si>
  <si>
    <t>ED-10805</t>
  </si>
  <si>
    <t>PARA REGISTRAR TRANSFERENCIA AUTOMATICA CC EMITIDA CUENTA COLECTORA MINISTERIO DE LA VIVIENDA HABITAT Y EDIFICACIONES (MIVEHD) CORRESPONDIENTE AL DIA 09/11/2022</t>
  </si>
  <si>
    <t>ED-10900</t>
  </si>
  <si>
    <t>PARA REGISTRAR COBRO PENDIENTE DE APLICAR EL DIA 09 DEL MES DE NOVIEMBRE 2022, SEGUN ESTADO DE BANCO ANEXO, POR NO ESTAR EN LA DISTRIBUCCION DE COBROS- TRANSFERENCIA-285506475</t>
  </si>
  <si>
    <t>ED-10901</t>
  </si>
  <si>
    <t>PARA REGISTRAR COBRO PENDIENTE DE APLICAR EL DIA 09 DEL MES DE NOVIEMBRE 2022, SEGUN ESTADO DE BANCO ANEXO, POR NO ESTAR EN LA DISTRIBUCCION DE COBROS- TRANSFERENCIA-285505758</t>
  </si>
  <si>
    <t>ED-10913</t>
  </si>
  <si>
    <t>PARA REGISTRAR COBRO PENDIENTE DE APLICAR EL DIA 09 DEL MES DE NOVIEMBRE 2022, SEGUN ESTADO DE BANCO ANEXO, POR NO ESTAR EN LA DISTRIBUCCION DE COBROS- DEPOSITO-002400150111</t>
  </si>
  <si>
    <t>ED-10914</t>
  </si>
  <si>
    <t>PARA REGISTRAR COBRO PENDIENTE DE APLICAR EL DIA 09 DEL MES DE NOVIEMBRE 2022, SEGUN ESTADO DE BANCO ANEXO, POR NO ESTAR EN LA DISTRIBUCCION DE COBROS- PAGOS ACH-452400540107</t>
  </si>
  <si>
    <t>ED-10915</t>
  </si>
  <si>
    <t>PARA REGISTRAR COBRO PENDIENTE DE APLICAR EL DIA 09 DEL MES DE NOVIEMBRE 2022, SEGUN ESTADO DE BANCO ANEXO, POR NO ESTAR EN LA DISTRIBUCCION DE COBROS- DEPOSITO-003450040131</t>
  </si>
  <si>
    <t>ED-10916</t>
  </si>
  <si>
    <t>PARA REGISTRAR COBRO PENDIENTE DE APLICAR EL DIA 09 DEL MES DE NOVIEMBRE 2022, SEGUN ESTADO DE BANCO ANEXO, POR NO ESTAR EN LA DISTRIBUCCION DE COBROS- TRANSFERENCIA-285477720</t>
  </si>
  <si>
    <t>ED-10917</t>
  </si>
  <si>
    <t>PARA REGISTRAR COBRO PENDIENTE DE APLICAR EL DIA 09 DEL MES DE NOVIEMBRE 2022, SEGUN ESTADO DE BANCO ANEXO, POR NO ESTAR EN LA DISTRIBUCCION DE COBROS- DEPOSITO-005210030452</t>
  </si>
  <si>
    <t>ED-10918</t>
  </si>
  <si>
    <t>PARA REGISTRAR COBRO PENDIENTE DE APLICAR EL DIA 09 DEL MES DE NOVIEMBRE 2022, SEGUN ESTADO DE BANCO ANEXO, POR NO ESTAR EN LA DISTRIBUCCION DE COBROS- DEPOSITO-007100090329</t>
  </si>
  <si>
    <t>ED-10921</t>
  </si>
  <si>
    <t>PARA REGISTRAR COBRO PENDIENTE DE APLICAR EL DIA 09 DEL MES DE NOVIEMBRE 2022, SEGUN ESTADO DE BANCO ANEXO, POR NO ESTAR EN LA DISTRIBUCCION DE COBROS- DEPOSITO-003540030442</t>
  </si>
  <si>
    <t>ED-10923</t>
  </si>
  <si>
    <t>PARA REGISTRAR COBRO PENDIENTE DE APLICAR EL DIA 09 DEL MES DE NOVIEMBRE 2022, SEGUN ESTADO DE BANCO ANEXO, POR NO ESTAR EN LA DISTRIBUCCION DE COBROS- DEPOSITO-003540030445</t>
  </si>
  <si>
    <t>ED-10924</t>
  </si>
  <si>
    <t>PARA REGISTRAR COBRO PENDIENTE DE APLICAR EL DIA 09 DEL MES DE NOVIEMBRE 2022, SEGUN ESTADO DE BANCO ANEXO, POR NO ESTAR EN LA DISTRIBUCCION DE COBROS- TRANSFERENCIA-285494542</t>
  </si>
  <si>
    <t>ED-10926</t>
  </si>
  <si>
    <t>PARA REGISTRAR COBRO PENDIENTE DE APLICAR EL DIA 09 DEL MES DE NOVIEMBRE 2022, SEGUN ESTADO DE BANCO ANEXO, POR NO ESTAR EN LA DISTRIBUCCION DE COBROS- DEPOSITO-001000010320</t>
  </si>
  <si>
    <t>ED-10943</t>
  </si>
  <si>
    <t>PARA REGISTRAR COBRO PENDIENTE DE APLICAR EL DIA 09 DEL MES DE NOVIEMBRE 2022, SEGUN ESTADO DE BANCO ANEXO, POR NO ESTAR EN LA DISTRIBUCCION DE COBROS- DEPOSITO-003450050413</t>
  </si>
  <si>
    <t>ED-10944</t>
  </si>
  <si>
    <t>PARA REGISTRAR COBRO PENDIENTE DE APLICAR EL DIA 09 DEL MES DE NOVIEMBRE 2022, SEGUN ESTADO DE BANCO ANEXO, POR NO ESTAR EN LA DISTRIBUCCION DE COBROS- DEPOSITO-003610040259</t>
  </si>
  <si>
    <t>ED-10945</t>
  </si>
  <si>
    <t>PARA REGISTRAR COBRO PENDIENTE DE APLICAR EL DIA 09 DEL MES DE NOVIEMBRE 2022, SEGUN ESTADO DE BANCO ANEXO, POR NO ESTAR EN LA DISTRIBUCCION DE COBROS- TRANSFERENCIA-285517936</t>
  </si>
  <si>
    <t>ED-11130</t>
  </si>
  <si>
    <t>PARA REGISTRAR COBRO PENDIENTE DE APLICAR EL DIA 09 DEL MES DE NOVIEMBRE 2022, SEGUN ESTADO DE BANCO ANEXO, POR NO ESTAR EN LA DISTRIBUCCION DE COBROS-TRANSFERENCIA-285507735</t>
  </si>
  <si>
    <t>ED-10806</t>
  </si>
  <si>
    <t>PARA REGISTRAR TRANSFERENCIA AUTOMATICA CC EMITIDA CUENTA COLECTORA MINISTERIO DE LA VIVIENDA HABITAT Y EDIFICACIONES (MIVEHD) CORRESPONDIENTE AL DIA 10/11/2022</t>
  </si>
  <si>
    <t>ED-10946</t>
  </si>
  <si>
    <t>PARA REGISTRAR COBRO PENDIENTE DE APLICAR EL DIA 10 DEL MES DE NOVIEMBRE 2022, SEGUN ESTADO DE BANCO ANEXO, POR NO ESTAR EN LA DISTRIBUCCION DE COBROS- DEPOSITO-000330030050</t>
  </si>
  <si>
    <t>ED-10947</t>
  </si>
  <si>
    <t>PARA REGISTRAR COBRO PENDIENTE DE APLICAR EL DIA 10 DEL MES DE NOVIEMBRE 2022, SEGUN ESTADO DE BANCO ANEXO, POR NO ESTAR EN LA DISTRIBUCCION DE COBROS- DEPOSITO-005150020055</t>
  </si>
  <si>
    <t>ED-10948</t>
  </si>
  <si>
    <t>PARA REGISTRAR COBRO PENDIENTE DE APLICAR EL DIA 10 DEL MES DE NOVIEMBRE 2022, SEGUN ESTADO DE BANCO ANEXO, POR NO ESTAR EN LA DISTRIBUCCION DE COBROS- TRANSFERENCIA-285559162</t>
  </si>
  <si>
    <t>ED-10949</t>
  </si>
  <si>
    <t>PARA REGISTRAR COBRO PENDIENTE DE APLICAR EL DIA 10 DEL MES DE NOVIEMBRE 2022, SEGUN ESTADO DE BANCO ANEXO, POR NO ESTAR EN LA DISTRIBUCCION DE COBROS- DEPOSITO-001670020029</t>
  </si>
  <si>
    <t>ED-10950</t>
  </si>
  <si>
    <t>PARA REGISTRAR COBRO PENDIENTE DE APLICAR EL DIA 10 DEL MES DE NOVIEMBRE 2022, SEGUN ESTADO DE BANCO ANEXO, POR NO ESTAR EN LA DISTRIBUCCION DE COBROS- TRANSFERENCIA-285567164</t>
  </si>
  <si>
    <t>ED-10951</t>
  </si>
  <si>
    <t>PARA REGISTRAR COBRO PENDIENTE DE APLICAR EL DIA 10 DEL MES DE NOVIEMBRE 2022, SEGUN ESTADO DE BANCO ANEXO, POR NO ESTAR EN LA DISTRIBUCCION DE COBROS- TRANSFERENCIA-285568955</t>
  </si>
  <si>
    <t>ED-10952</t>
  </si>
  <si>
    <t>PARA REGISTRAR COBRO PENDIENTE DE APLICAR EL DIA 10 DEL MES DE NOVIEMBRE 2022, SEGUN ESTADO DE BANCO ANEXO, POR NO ESTAR EN LA DISTRIBUCCION DE COBROS- TRANSFERENCIA-285574023</t>
  </si>
  <si>
    <t>ED-10953</t>
  </si>
  <si>
    <t>PARA REGISTRAR COBRO PENDIENTE DE APLICAR EL DIA 10 DEL MES DE NOVIEMBRE 2022, SEGUN ESTADO DE BANCO ANEXO, POR NO ESTAR EN LA DISTRIBUCCION DE COBROS- TRANSFERENCIA-285594908</t>
  </si>
  <si>
    <t>ED-10954</t>
  </si>
  <si>
    <t>PARA REGISTRAR COBRO PENDIENTE DE APLICAR EL DIA 10 DEL MES DE NOVIEMBRE 2022, SEGUN ESTADO DE BANCO ANEXO, POR NO ESTAR EN LA DISTRIBUCCION DE COBROS- DEPOSITO-003450060250</t>
  </si>
  <si>
    <t>ED-10955</t>
  </si>
  <si>
    <t>PARA REGISTRAR COBRO PENDIENTE DE APLICAR EL DIA 10 DEL MES DE NOVIEMBRE 2022, SEGUN ESTADO DE BANCO ANEXO, POR NO ESTAR EN LA DISTRIBUCCION DE COBROS- PAGOS ACH-452400540117</t>
  </si>
  <si>
    <t>ED-10956</t>
  </si>
  <si>
    <t>PARA REGISTRAR COBRO PENDIENTE DE APLICAR EL DIA 10 DEL MES DE NOVIEMBRE 2022, SEGUN ESTADO DE BANCO ANEXO, POR NO ESTAR EN LA DISTRIBUCCION DE COBROS- TRANSFERENCIA-285603029</t>
  </si>
  <si>
    <t>ED-10957</t>
  </si>
  <si>
    <t>PARA REGISTRAR COBRO PENDIENTE DE APLICAR EL DIA 10 DEL MES DE NOVIEMBRE 2022, SEGUN ESTADO DE BANCO ANEXO, POR NO ESTAR EN LA DISTRIBUCCION DE COBROS- DEPOSITO-003220050480</t>
  </si>
  <si>
    <t>ED-10958</t>
  </si>
  <si>
    <t>PARA REGISTRAR COBRO PENDIENTE DE APLICAR EL DIA 10 DEL MES DE NOVIEMBRE 2022, SEGUN ESTADO DE BANCO ANEXO, POR NO ESTAR EN LA DISTRIBUCCION DE COBROS- DEPOSITO-008200170139</t>
  </si>
  <si>
    <t>ED-10763</t>
  </si>
  <si>
    <t>PAARA REGISTRAR INGRESO RECIBIDO DE ESROD, SRL. EN FECHA 04/11/2022 DEPOSITO A LA CUENTA CORRIENTE-REF. 285066049 , SE LE EMITIO LA FACTURA NO. 004, NCF B1500000184 D/F 09/11/2022</t>
  </si>
  <si>
    <t>ED-10764</t>
  </si>
  <si>
    <t>PARA REGISTRAR INGRESO RECIBIDO DE MARTINEZ BAEZ DISEÑO Y CONSTRUCCIONES, SRL. EN FECHA 01/11/2022 DEPOSITO A LA CUENTA CORRIENTE-REF. 452400365895 , SE LE EMITIO LA FACTURA NO. 005, NCF B1500000185 D/F 09/11/2022</t>
  </si>
  <si>
    <t>ED-10765</t>
  </si>
  <si>
    <t>PAARA REGISTRAR INGRESO RECIBIDO DE SANOJA RIZEK &amp; ASOCIADOS, SRL. EN FECHA 01/11/2022 DEPOSITO A LA CUENTA CORRIENTE-REF. 001670050394 , SE LE EMITIO LA FACTURA NO. 006, NCF B1500000186 D/F 09/11/2022</t>
  </si>
  <si>
    <t>ED-10807</t>
  </si>
  <si>
    <t>ED-10959</t>
  </si>
  <si>
    <t>PARA REGISTRAR COBRO PENDIENTE DE APLICAR EL DIA 11 DEL MES DE NOVIEMBRE 2022, SEGUN ESTADO DE BANCO ANEXO, POR NO ESTAR EN LA DISTRIBUCCION DE COBROS- TRANSFERENCIA-285648023</t>
  </si>
  <si>
    <t>ED-10960</t>
  </si>
  <si>
    <t>PARA REGISTRAR COBRO PENDIENTE DE APLICAR EL DIA 11 DEL MES DE NOVIEMBRE 2022, SEGUN ESTADO DE BANCO ANEXO, POR NO ESTAR EN LA DISTRIBUCCION DE COBROS- TRANSFERENCIA-285649771</t>
  </si>
  <si>
    <t>ED-10961</t>
  </si>
  <si>
    <t>PARA REGISTRAR COBRO PENDIENTE DE APLICAR EL DIA 11 DEL MES DE NOVIEMBRE 2022, SEGUN ESTADO DE BANCO ANEXO, POR NO ESTAR EN LA DISTRIBUCCION DE COBROS- TRANSFERENCIA-285656165</t>
  </si>
  <si>
    <t>ED-10962</t>
  </si>
  <si>
    <t>PARA REGISTRAR COBRO PENDIENTE DE APLICAR EL DIA 11 DEL MES DE</t>
  </si>
  <si>
    <t>ED-10963</t>
  </si>
  <si>
    <t>PARA REGISTRAR COBRO PENDIENTE DE APLICAR EL DIA 11 DEL MES DE NOVIEMBRE 2022, SEGUN ESTADO DE BANCO ANEXO, POR NO ESTAR EN LA DISTRIBUCCION DE COBROS- PAGOS ACH-452400540154</t>
  </si>
  <si>
    <t>ED-10964</t>
  </si>
  <si>
    <t>PARA REGISTRAR COBRO PENDIENTE DE APLICAR EL DIA 11 DEL MES DE NOVIEMBRE 2022, SEGUN ESTADO DE BANCO ANEXO, POR NO ESTAR EN LA DISTRIBUCCION DE COBROS- PAGOS ACH-452400540155</t>
  </si>
  <si>
    <t>ED-10965</t>
  </si>
  <si>
    <t>PARA REGISTRAR COBRO PENDIENTE DE APLICAR EL DIA 11 DEL MES DE NOVIEMBRE 2022, SEGUN ESTADO DE BANCO ANEXO, POR NO ESTAR EN LA DISTRIBUCCION DE COBROS- DEPOSITO-005370020110</t>
  </si>
  <si>
    <t>ED-10966</t>
  </si>
  <si>
    <t>PARA REGISTRAR COBRO PENDIENTE DE APLICAR EL DIA 11 DEL MES DE NOVIEMBRE 2022, SEGUN ESTADO DE BANCO ANEXO, POR NO ESTAR EN LA DISTRIBUCCION DE COBROS- DEPOSITO-003680070158</t>
  </si>
  <si>
    <t>ED-10967</t>
  </si>
  <si>
    <t>PARA REGISTRAR COBRO PENDIENTE DE APLICAR EL DIA 11 DEL MES DE NOVIEMBRE 2022, SEGUN ESTADO DE BANCO ANEXO, POR NO ESTAR EN LA DISTRIBUCCION DE COBROS- DEPOSITO-005130030182</t>
  </si>
  <si>
    <t>ED-10969</t>
  </si>
  <si>
    <t>PARA REGISTRAR COBRO PENDIENTE DE APLICAR EL DIA 11 DEL MES DE NOVIEMBRE 2022, SEGUN ESTADO DE BANCO ANEXO, POR NO ESTAR EN LA DISTRIBUCCION DE COBROS- TRANSFERENCIA-285681569</t>
  </si>
  <si>
    <t>ED-10970</t>
  </si>
  <si>
    <t>PARA REGISTRAR COBRO PENDIENTE DE APLICAR EL DIA 11 DEL MES DE NOVIEMBRE 2022, SEGUN ESTADO DE BANCO ANEXO, POR NO ESTAR EN LA DISTRIBUCCION DE COBROS- TRANSFERENCIA-285690254</t>
  </si>
  <si>
    <t>ED-10971</t>
  </si>
  <si>
    <t>PARA REGISTRAR COBRO PENDIENTE DE APLICAR EL DIA 11 DEL MES DE NOVIEMBRE 2022, SEGUN ESTADO DE BANCO ANEXO, POR NO ESTAR EN LA DISTRIBUCCION DE COBROS- TRANSFERENCIA-928569069</t>
  </si>
  <si>
    <t>ED-10972</t>
  </si>
  <si>
    <t>PARA REGISTRAR COBRO PENDIENTE DE APLICAR EL DIA 11 DEL MES DE NOVIEMBRE 2022, SEGUN ESTADO DE BANCO ANEXO, POR NO ESTAR EN LA DISTRIBUCCION DE COBROS- TRANSFERENCIA-285700718</t>
  </si>
  <si>
    <t>ED-10973</t>
  </si>
  <si>
    <t>PARA REGISTRAR COBRO PENDIENTE DE APLICAR EL DIA 11 DEL MES DE NOVIEMBRE 2022, SEGUN ESTADO DE BANCO ANEXO, POR NO ESTAR EN LA DISTRIBUCCION DE COBROS- TRANSFERENCIA-285700910</t>
  </si>
  <si>
    <t>ED-10974</t>
  </si>
  <si>
    <t>PARA REGISTRAR COBRO PENDIENTE DE APLICAR EL DIA 11 DEL MES DE NOVIEMBRE 2022, SEGUN ESTADO DE BANCO ANEXO, POR NO ESTAR EN LA DISTRIBUCCION DE COBROS- TRANSFERENCIA-285705848</t>
  </si>
  <si>
    <t>ED-10975</t>
  </si>
  <si>
    <t>PARA REGISTRAR COBRO PENDIENTE DE APLICAR EL DIA 11 DEL MES DE NOVIEMBRE 2022, SEGUN ESTADO DE BANCO ANEXO, POR NO ESTAR EN LA DISTRIBUCCION DE COBROS- DEPOSITO-003540070413</t>
  </si>
  <si>
    <t>ED-10976</t>
  </si>
  <si>
    <t>PARA REGISTRAR COBRO PENDIENTE DE APLICAR EL DIA 11 DEL MES DE NOVIEMBRE 2022, SEGUN ESTADO DE BANCO ANEXO, POR NO ESTAR EN LA DISTRIBUCCION DE COBROS- TRANSFERENCIA-285714173</t>
  </si>
  <si>
    <t>ED-10776</t>
  </si>
  <si>
    <t>PARA REGISTRAR INGRESO RECIBIDO DE CDD RADIOTERAPIA, SRL. EN FECHA 01/11/2022 DEPOSITO A LA CUENTA CORRIENTE-REF. 452400366772 , SE LE EMITIO LA FACTURA NO. 017, NCF B1500000197 D/F 14/11/2022</t>
  </si>
  <si>
    <t>ED-10777</t>
  </si>
  <si>
    <t>PARA REGISTRAR INGRESO RECIBIDO DE CONSTRUCCIONES CARIBENAS, L&amp;ESRL. EN FECHA 03/11/2022 DEPOSITO A LA CUENTA CORRIENTE-REF. 284985870 , SE LE EMITIO LA FACTURA NO.018, NCF B1500000198 D/F 14/11/2022</t>
  </si>
  <si>
    <t>ED-10808</t>
  </si>
  <si>
    <t>PARA REGISTRAR TRANSFERENCIA AUTOMATICA CC EMITIDA CUENTA COLECTORA MINISTERIO DE LA VIVIENDA HABITAT Y EDIFICACIONES (MIVEHD) CORRESPONDIENTE AL DIA 14/11/2022</t>
  </si>
  <si>
    <t>ED-10977</t>
  </si>
  <si>
    <t>PARA REGISTRAR COBRO PENDIENTE DE APLICAR EL DIA 14 DEL MES DE NOVIEMBRE 2022, SEGUN ESTADO DE BANCO ANEXO, POR NO ESTAR EN LA DISTRIBUCCION DE COBROS- TRANSFERENCIA-285752351</t>
  </si>
  <si>
    <t>ED-10978</t>
  </si>
  <si>
    <t>PARA REGISTRAR COBRO PENDIENTE DE APLICAR EL DIA 14 DEL MES DE NOVIEMBRE 2022, SEGUN ESTADO DE BANCO ANEXO, POR NO ESTAR EN LA DISTRIBUCCION DE COBROS- DEPOSITO-007200060181</t>
  </si>
  <si>
    <t>ED-10979</t>
  </si>
  <si>
    <t>PARA REGISTRAR COBRO PENDIENTE DE APLICAR EL DIA 14 DEL MES DE NOVIEMBRE 2022, SEGUN ESTADO DE BANCO ANEXO, POR NO ESTAR EN LA DISTRIBUCCION DE COBROS- PAGOS ACH-452400540240</t>
  </si>
  <si>
    <t>ED-10980</t>
  </si>
  <si>
    <t>PARA REGISTRAR COBRO PENDIENTE DE APLICAR EL DIA 14 DEL MES DE NOVIEMBRE 2022, SEGUN ESTADO DE BANCO ANEXO, POR NO ESTAR EN LA DISTRIBUCCION DE COBROS- PAGOS ACH-452400540241</t>
  </si>
  <si>
    <t>ED-10982</t>
  </si>
  <si>
    <t>PARA REGISTRAR COBRO PENDIENTE DE APLICAR EL DIA 14 DEL MES DE NOVIEMBRE 2022, SEGUN ESTADO DE BANCO ANEXO, POR NO ESTAR EN LA DISTRIBUCCION DE COBROS- DEPOSITO-001670030446</t>
  </si>
  <si>
    <t>ED-10983</t>
  </si>
  <si>
    <t>PARA REGISTRAR COBRO PENDIENTE DE APLICAR EL DIA 14 DEL MES DE NOVIEMBRE 2022, SEGUN ESTADO DE BANCO ANEXO, POR NO ESTAR EN LA DISTRIBUCCION DE COBROS- DEPOSITO-003440010515</t>
  </si>
  <si>
    <t>ED-10984</t>
  </si>
  <si>
    <t>PARA REGISTRAR COBRO PENDIENTE DE APLICAR EL DIA 14 DEL MES DE NOVIEMBRE 2022, SEGUN ESTADO DE BANCO ANEXO, POR NO ESTAR EN LA DISTRIBUCCION DE COBROS- DEPOSITO-005470010401</t>
  </si>
  <si>
    <t>ED-10985</t>
  </si>
  <si>
    <t>PARA REGISTRAR COBRO PENDIENTE DE APLICAR EL DIA 14 DEL MES DE NOVIEMBRE 2022, SEGUN ESTADO DE BANCO ANEXO, POR NO ESTAR EN</t>
  </si>
  <si>
    <t>ED-10986</t>
  </si>
  <si>
    <t>PARA REGISTRAR COBRO PENDIENTE DE APLICAR EL DIA 14 DEL MES DE NOVIEMBRE 2022, SEGUN ESTADO DE BANCO ANEXO, POR NO ESTAR EN LA DISTRIBUCCION DE COBROS- DEPOSITO-002450030956</t>
  </si>
  <si>
    <t>ED-10987</t>
  </si>
  <si>
    <t>PARA REGISTRAR COBRO PENDIENTE DE APLICAR EL DIA 14 DEL MES DE NOVIEMBRE 2022, SEGUN ESTADO DE BANCO ANEXO, POR NO ESTAR EN LA DISTRIBUCCION DE COBROS- DEPOSITO-000940110623</t>
  </si>
  <si>
    <t>ED-10988</t>
  </si>
  <si>
    <t>PARA REGISTRAR COBRO PENDIENTE DE APLICAR EL DIA 14 DEL MES DE NOVIEMBRE 2022, SEGUN ESTADO DE BANCO ANEXO, POR NO ESTAR EN LA DISTRIBUCCION DE COBROS- DEPOSITO-000940110626</t>
  </si>
  <si>
    <t>ED-10989</t>
  </si>
  <si>
    <t>PARA REGISTRAR COBRO PENDIENTE DE APLICAR EL DIA 14 DEL MES DE NOVIEMBRE 2022, SEGUN ESTADO DE BANCO ANEXO, POR NO ESTAR EN LA DISTRIBUCCION DE COBROS- DEPOSITO-005480050606</t>
  </si>
  <si>
    <t>ED-10809</t>
  </si>
  <si>
    <t>PARA REGISTRAR TRANSFERENCIA AUTOMATICA CC EMITIDA CUENTA COLECTORA MINISTERIO DE LA VIVIENDA HABITAT Y EDIFICACIONES (MIVEHD) CORRESPONDIENTE AL DIA 15/11/2022</t>
  </si>
  <si>
    <t>ED-10968</t>
  </si>
  <si>
    <t>PARA REGISTRAR COBRO PENDIENTE DE APLICAR EL DIA 15 DEL MES DE NOVIEMBRE 2022, SEGUN ESTADO DE BANCO ANEXO, POR NO ESTAR EN LA DISTRIBUCCION DE COBROS- TRASFERENCIA-285996795</t>
  </si>
  <si>
    <t>ED-10990</t>
  </si>
  <si>
    <t>PARA REGISTRAR COBRO PENDIENTE DE APLICAR EL DIA 15 DEL MES DE NOVIEMBRE 2022, SEGUN ESTADO DE BANCO ANEXO, POR NO ESTAR EN LA DISTRIBUCCION DE COBROS- TRANSFERENCIA-285958989</t>
  </si>
  <si>
    <t>ED-10992</t>
  </si>
  <si>
    <t>PARA REGISTRAR COBRO PENDIENTE DE APLICAR EL DIA 15 DEL MES DE NOVIEMBRE 2022, SEGUN ESTADO DE BANCO ANEXO, POR NO ESTAR EN LA DISTRIBUCCION DE COBROS- DEPOSITO-003720100065</t>
  </si>
  <si>
    <t>ED-10993</t>
  </si>
  <si>
    <t>PARA REGISTRAR COBRO PENDIENTE DE APLICAR EL DIA 15 DEL MES DE NOVIEMBRE 2022, SEGUN ESTADO DE BANCO ANEXO, POR NO ESTAR EN LA DISTRIBUCCION DE COBROS- DEPOSITO-008100010011</t>
  </si>
  <si>
    <t>ED-10995</t>
  </si>
  <si>
    <t>PARA REGISTRAR COBRO PENDIENTE DE APLICAR EL DIA 15 DEL MES DE NOVIEMBRE 2022, SEGUN ESTADO DE BANCO ANEXO, POR NO ESTAR EN LA DISTRIBUCCION DE COBROS- DEPOSITO-005800150149</t>
  </si>
  <si>
    <t>ED-10996</t>
  </si>
  <si>
    <t>PARA REGISTRAR COBRO PENDIENTE DE APLICAR EL DIA 15 DEL MES DE NOVIEMBRE 2022, SEGUN ESTADO DE BANCO ANEXO, POR NO ESTAR EN LA DISTRIBUCCION DE COBROS- DEPOSITO-001670090319</t>
  </si>
  <si>
    <t>ED-10997</t>
  </si>
  <si>
    <t>PARA REGISTRAR COBRO PENDIENTE DE APLICAR EL DIA 15 DEL MES DE NOVIEMBRE 2022, SEGUN ESTADO DE BANCO ANEXO, POR NO ESTAR EN LA DISTRIBUCCION DE COBROS- DEPOSITO-005900020274</t>
  </si>
  <si>
    <t>ED-10999</t>
  </si>
  <si>
    <t>PARA REGISTRAR COBRO PENDIENTE DE APLICAR EL DIA 15 DEL MES DE NOVIEMBRE 2022, SEGUN ESTADO DE BANCO ANEXO, POR NO ESTAR EN LA DISTRIBUCCION DE COBROS- DEPOSITO-003950040350</t>
  </si>
  <si>
    <t>ED-11001</t>
  </si>
  <si>
    <t>PARA REGISTRAR COBRO PENDIENTE DE APLICAR EL DIA 15 DEL MES DE NOVIEMBRE 2022, SEGUN ESTADO DE BANCO ANEXO, POR NO ESTAR EN LA DISTRIBUCCION DE COBROS- TRANSFERENCIA-828605880</t>
  </si>
  <si>
    <t>DG-4244</t>
  </si>
  <si>
    <t>PARA REGISTRAR INGRESOS CORRESPONDIENTES AL DÍA 16/11/2022 SEGÚN RELACIÓN ANEXA.</t>
  </si>
  <si>
    <t>ED-10927</t>
  </si>
  <si>
    <t>PARA REGISTRAR TRANSFERENCIA AUTOMATICA CC EMITIDA CUENTA COLECTORA MINISTERIO DE LA VIVIENDA HABITAT Y EDIFICACIONES (MIVEHD) CORRESPONDIENTE AL DIA 16/11/2022</t>
  </si>
  <si>
    <t>ED-11004</t>
  </si>
  <si>
    <t>PARA REGISTRAR COBRO PENDIENTE DE APLICAR EL DIA 16 DEL MES DE NOVIEMBRE 2022, SEGUN ESTADO DE BANCO ANEXO, POR NO ESTAR EN LA DISTRIBUCCION DE COBROS- PAGOS ACH-452400540238</t>
  </si>
  <si>
    <t>ED-11005</t>
  </si>
  <si>
    <t>PARA REGISTRAR COBRO PENDIENTE DE APLICAR EL DIA 16 DEL MES DE NOVIEMBRE 2022, SEGUN ESTADO DE BANCO ANEXO, POR NO ESTAR EN LA DISTRIBUCCION DE COBROS- PAGOS ACH-452400540239</t>
  </si>
  <si>
    <t>ED-11006</t>
  </si>
  <si>
    <t>PARA REGISTRAR COBRO PENDIENTE DE APLICAR EL DIA 16 DEL MES DE NOVIEMBRE 2022, SEGUN ESTADO DE BANCO ANEXO, POR NO ESTAR EN LA DISTRIBUCCION DE COBROS- TRANSFERENCIA-286101175</t>
  </si>
  <si>
    <t>ED-11007</t>
  </si>
  <si>
    <t>PARA REGISTRAR COBRO PENDIENTE DE APLICAR EL DIA 16 DEL MES DE NOVIEMBRE 2022, SEGUN ESTADO DE BANCO ANEXO, POR NO ESTAR EN LA DISTRIBUCCION DE COBROS- DEPOSITO-003450040110</t>
  </si>
  <si>
    <t>ED-11008</t>
  </si>
  <si>
    <t>PARA REGISTRAR COBRO PENDIENTE DE APLICAR EL DIA 16 DEL MES DE NOVIEMBRE 2022, SEGUN ESTADO DE BANCO ANEXO, POR NO ESTAR EN LA DISTRIBUCCION DE COBROS- TRANSFERENCIA-286102749</t>
  </si>
  <si>
    <t>ED-11009</t>
  </si>
  <si>
    <t>PARA REGISTRAR COBRO PENDIENTE DE APLICAR EL DIA 16 DEL MES DE NOVIEMBRE 2022, SEGUN ESTADO DE BANCO ANEXO, POR NO ESTAR EN LA DISTRIBUCCION DE COBROS- TRANSFERENCIA-286105340</t>
  </si>
  <si>
    <t>ED-11010</t>
  </si>
  <si>
    <t>PARA REGISTRAR COBRO PENDIENTE DE APLICAR EL DIA 16 DEL MES DE NOVIEMBRE 2022, SEGUN ESTADO DE BANCO ANEXO, POR NO ESTAR EN LA DISTRIBUCCION DE COBROS- TRANSFERENCIA-286118789</t>
  </si>
  <si>
    <t>ED-11011</t>
  </si>
  <si>
    <t>PARA REGISTRAR COBRO PENDIENTE DE APLICAR EL DIA 16 DEL MES DE NOVIEMBRE 2022, SEGUN ESTADO DE BANCO ANEXO, POR NO ESTAR EN LA DISTRIBUCCION DE COBROS- TRANSFERENCIA-286124604</t>
  </si>
  <si>
    <t>ED-11012</t>
  </si>
  <si>
    <t>PARA REGISTRAR COBRO PENDIENTE DE APLICAR EL DIA 16 DEL MES DE NOVIEMBRE 2022, SEGUN ESTADO DE BANCO ANEXO, POR NO ESTAR EN</t>
  </si>
  <si>
    <t>ED-11013</t>
  </si>
  <si>
    <t>PARA REGISTRAR COBRO PENDIENTE DE APLICAR EL DIA 16 DEL MES DE NOVIEMBRE 2022, SEGUN ESTADO DE BANCO ANEXO, POR NO ESTAR EN LA DISTRIBUCCION DE COBROS- DEPOSITO-001600110242</t>
  </si>
  <si>
    <t>ED-11014</t>
  </si>
  <si>
    <t>PARA REGISTRAR COBRO PENDIENTE DE APLICAR EL DIA 16 DEL MES DE NOVIEMBRE 2022, SEGUN ESTADO DE BANCO ANEXO, POR NO ESTAR EN LA DISTRIBUCCION DE COBROS- DEPOSITO-002870040363</t>
  </si>
  <si>
    <t>ED-11015</t>
  </si>
  <si>
    <t>PARA REGISTRAR COBRO PENDIENTE DE APLICAR EL DIA 16 DEL MES DE NOVIEMBRE 2022, SEGUN ESTADO DE BANCO ANEXO, POR NO ESTAR EN LA DISTRIBUCCION DE COBROS- TRANSFERENCIA-928614513</t>
  </si>
  <si>
    <t>ED-11016</t>
  </si>
  <si>
    <t>PARA REGISTRAR COBRO PENDIENTE DE APLICAR EL DIA 16 DEL MES DE NOVIEMBRE 2022, SEGUN ESTADO DE BANCO ANEXO, POR NO ESTAR EN LA DISTRIBUCCION DE COBROS- DEPOSITO-006400060292</t>
  </si>
  <si>
    <t>ED-11017</t>
  </si>
  <si>
    <t>PARA REGISTRAR COBRO PENDIENTE DE APLICAR EL DIA 16 DEL MES DE NOVIEMBRE 2022, SEGUN ESTADO DE BANCO ANEXO, POR NO ESTAR EN LA DISTRIBUCCION DE COBROS- TRANSFERENCIA-286145965</t>
  </si>
  <si>
    <t>ED-11018</t>
  </si>
  <si>
    <t>PARA REGISTRAR COBRO PENDIENTE DE APLICAR EL DIA 16 DEL MES DE NOVIEMBRE 2022, SEGUN ESTADO DE BANCO ANEXO, POR NO ESTAR EN LA DISTRIBUCCION DE COBROS- DEPOSITO-006300090394</t>
  </si>
  <si>
    <t>ED-11019</t>
  </si>
  <si>
    <t>PARA REGISTRAR COBRO PENDIENTE DE APLICAR EL DIA 16 DEL MES DE NOVIEMBRE 2022, SEGUN ESTADO DE BANCO ANEXO, POR NO ESTAR EN LA DISTRIBUCCION DE COBROS- DEPOSITO-002450010389</t>
  </si>
  <si>
    <t>ED-11020</t>
  </si>
  <si>
    <t>PARA REGISTRAR COBRO PENDIENTE DE APLICAR EL DIA 16 DEL MES DE NOVIEMBRE 2022, SEGUN ESTADO DE BANCO ANEXO, POR NO ESTAR EN LA DISTRIBUCCION DE COBROS- DEPOSITO-002450010393</t>
  </si>
  <si>
    <t>ED-11021</t>
  </si>
  <si>
    <t>PARA REGISTRAR COBRO PENDIENTE DE APLICAR EL DIA 16 DEL MES DE NOVIEMBRE 2022, SEGUN ESTADO DE BANCO ANEXO, POR NO ESTAR EN LA DISTRIBUCCION DE COBROS- TRANSFERENCIA-286151063</t>
  </si>
  <si>
    <t>DG-4245</t>
  </si>
  <si>
    <t>PARA REGISTRAR INGRESOS CORRESPONDIENTES AL DÍA 17/11/2022 SEGÚN RELACIÓN ANEXA.</t>
  </si>
  <si>
    <t>ED-10928</t>
  </si>
  <si>
    <t>PARA REGISTRAR TRANSFERENCIA AUTOMATICA CC EMITIDA CUENTA COLECTORA MINISTERIO DE LA VIVIENDA HABITAT Y EDIFICACIONES (MIVEHD) CORRESPONDIENTE AL DIA 17/11/2022</t>
  </si>
  <si>
    <t>ED-11022</t>
  </si>
  <si>
    <t>PARA REGISTRAR COBRO PENDIENTE DE APLICAR EL DIA 17 DEL MES DE NOVIEMBRE 2022, SEGUN ESTADO DE BANCO ANEXO, POR NO ESTAR EN LA DISTRIBUCCION DE COBROS-TRANSFERENCIA-286187087</t>
  </si>
  <si>
    <t>ED-11023</t>
  </si>
  <si>
    <t>PARA REGISTRAR COBRO PENDIENTE DE APLICAR EL DIA 17 DEL MES DE NOVIEMBRE 2022, SEGUN ESTADO DE BANCO ANEXO, POR NO ESTAR EN LA DISTRIBUCCION DE COBROS- PAGOS ACH-452400540154</t>
  </si>
  <si>
    <t>ED-11024</t>
  </si>
  <si>
    <t>PARA REGISTRAR COBRO PENDIENTE DE APLICAR EL DIA 17 DEL MES DE NOVIEMBRE 2022, SEGUN ESTADO DE BANCO ANEXO, POR NO ESTAR EN LA DISTRIBUCCION DE COBROS-TRANSFERENCIA-452400360086</t>
  </si>
  <si>
    <t>ED-11025</t>
  </si>
  <si>
    <t>PARA REGISTRAR COBRO PENDIENTE DE APLICAR EL DIA 17 DEL MES DE NOVIEMBRE 2022, SEGUN ESTADO DE BANCO ANEXO, POR NO ESTAR EN LA DISTRIBUCCION DE COBROS-DEPOSITO-002400170159</t>
  </si>
  <si>
    <t>ED-11026</t>
  </si>
  <si>
    <t>PARA REGISTRAR COBRO PENDIENTE DE APLICAR EL DIA 17 DEL MES DE NOVIEMBRE 2022, SEGUN ESTADO DE BANCO ANEXO, POR NO ESTAR EN LA DISTRIBUCCION DE COBROS-DEPOSITO-002870050166</t>
  </si>
  <si>
    <t>ED-11027</t>
  </si>
  <si>
    <t>PARA REGISTRAR COBRO PENDIENTE DE APLICAR EL DIA 17 DEL MES DE NOVIEMBRE 2022, SEGUN ESTADO DE BANCO ANEXO, POR NO ESTAR EN LA DISTRIBUCCION DE COBROS-DEPOSITO-006700100256</t>
  </si>
  <si>
    <t>ED-11028</t>
  </si>
  <si>
    <t>PARA REGISTRAR COBRO PENDIENTE DE APLICAR EL DIA 17 DEL MES DE NOVIEMBRE 2022, SEGUN ESTADO DE BANCO ANEXO, POR NO ESTAR EN LA DISTRIBUCCION DE COBROS-TRANSFERENCIA-828624441</t>
  </si>
  <si>
    <t>ED-11029</t>
  </si>
  <si>
    <t>PARA REGISTRAR COBRO PENDIENTE DE APLICAR EL DIA 17 DEL MES DE NOVIEMBRE 2022, SEGUN ESTADO DE BANCO ANEXO, POR NO ESTAR EN LA DISTRIBUCCION DE COBROS-PAGOS ACH-452400540146</t>
  </si>
  <si>
    <t>ED-11030</t>
  </si>
  <si>
    <t>PARA REGISTRAR COBRO PENDIENTE DE APLICAR EL DIA 17 DEL MES DE NOVIEMBRE 2022, SEGUN ESTADO DE BANCO ANEXO, POR NO ESTAR EN LA DISTRIBUCCION DE COBROS-PAGOS ACH-452400540147</t>
  </si>
  <si>
    <t>ED-11031</t>
  </si>
  <si>
    <t>PARA REGISTRAR COBRO PENDIENTE DE APLICAR EL DIA 17 DEL MES DE NOVIEMBRE 2022, SEGUN ESTADO DE BANCO ANEXO, POR NO ESTAR EN LA DISTRIBUCCION DE COBROS-TRANSFERENCIA-286254640</t>
  </si>
  <si>
    <t>ED-10929</t>
  </si>
  <si>
    <t>PARA REGISTRAR TRANSFERENCIA AUTOMATICA CC EMITIDA CUENTA COLECTORA MINISTERIO DE LA VIVIENDA HABITAT Y EDIFICACIONES (MIVEHD) CORRESPONDIENTE AL DIA 18/11/2022</t>
  </si>
  <si>
    <t>ED-11034</t>
  </si>
  <si>
    <t>PARA REGISTRAR COBRO PENDIENTE DE APLICAR EL DIA 18 DEL MES DE NOVIEMBRE 2022, SEGUN ESTADO DE BANCO ANEXO, POR NO ESTAR EN LA DISTRIBUCCION DE COBROS-TRANSFERENCIA-286302100</t>
  </si>
  <si>
    <t>ED-11035</t>
  </si>
  <si>
    <t>PARA REGISTRAR COBRO PENDIENTE DE APLICAR EL DIA 18 DEL MES DE NOVIEMBRE 2022, SEGUN ESTADO DE BANCO ANEXO, POR NO ESTAR EN LA DISTRIBUCCION DE COBROS-TRANSFERENCIA-286302934</t>
  </si>
  <si>
    <t>ED-11036</t>
  </si>
  <si>
    <t>PARA REGISTRAR COBRO PENDIENTE DE APLICAR EL DIA 18 DEL MES DE NOVIEMBRE 2022, SEGUN ESTADO DE BANCO ANEXO, POR NO ESTAR EN LA DISTRIBUCCION DE COBROS-TRANSFERENCIA-628630721</t>
  </si>
  <si>
    <t>ED-11037</t>
  </si>
  <si>
    <t>PARA REGISTRAR COBRO PENDIENTE DE APLICAR EL DIA 18 DEL MES DE NOVIEMBRE 2022, SEGUN ESTADO DE BANCO ANEXO, POR NO ESTAR EN LA DISTRIBUCCION DE COBROS-TRANSFERENCIA-928630767</t>
  </si>
  <si>
    <t>ED-11038</t>
  </si>
  <si>
    <t>PARA REGISTRAR COBRO PENDIENTE DE APLICAR EL DIA 18 DEL MES DE NOVIEMBRE 2022, SEGUN ESTADO DE BANCO ANEXO, POR NO ESTAR EN LA DISTRIBUCCION DE COBROS-DEPOSITO-002330060189</t>
  </si>
  <si>
    <t>ED-11039</t>
  </si>
  <si>
    <t>PARA REGISTRAR COBRO PENDIENTE DE APLICAR EL DIA 18 DEL MES DE NOVIEMBRE 2022, SEGUN ESTADO DE BANCO ANEXO, POR NO ESTAR EN LA DISTRIBUCCION DE COBROS-DEPOSITO-003590010094</t>
  </si>
  <si>
    <t>ED-11040</t>
  </si>
  <si>
    <t>PARA REGISTRAR COBRO PENDIENTE DE APLICAR EL DIA 18 DEL MES DE NOVIEMBRE 2022, SEGUN ESTADO DE BANCO ANEXO, POR NO ESTAR EN LA DISTRIBUCCION DE COBROS-TRANSFERENCIA-452400365854</t>
  </si>
  <si>
    <t>ED-11041</t>
  </si>
  <si>
    <t>PARA REGISTRAR COBRO PENDIENTE DE APLICAR EL DIA 18 DEL MES DE NOVIEMBRE 2022, SEGUN ESTADO DE BANCO ANEXO, POR NO ESTAR EN LA DISTRIBUCCION DE COBROS-DEPOSITO-002600130145</t>
  </si>
  <si>
    <t>ED-11042</t>
  </si>
  <si>
    <t>PARA REGISTRAR COBRO PENDIENTE DE APLICAR EL DIA 18 DEL MES DE NOVIEMBRE 2022, SEGUN ESTADO DE BANCO ANEXO, POR NO ESTAR EN LA DISTRIBUCCION DE COBROS-DEPOSITO-003090020066</t>
  </si>
  <si>
    <t>ED-11043</t>
  </si>
  <si>
    <t>PARA REGISTRAR COBRO PENDIENTE DE APLICAR EL DIA 18 DEL MES DE NOVIEMBRE 2022, SEGUN ESTADO DE BANCO ANEXO, POR NO ESTAR EN LA DISTRIBUCCION DE COBROS-DEPOSITO-005270020284</t>
  </si>
  <si>
    <t>ED-11044</t>
  </si>
  <si>
    <t>PARA REGISTRAR COBRO PENDIENTE DE APLICAR EL DIA 18 DEL MES DE NOVIEMBRE 2022, SEGUN ESTADO DE BANCO ANEXO, POR NO ESTAR EN LA DISTRIBUCCION DE COBROS-DEPOSITO-003440050373</t>
  </si>
  <si>
    <t>ED-11045</t>
  </si>
  <si>
    <t>PARA REGISTRAR COBRO PENDIENTE DE APLICAR EL DIA 18 DEL MES DE NOVIEMBRE 2022, SEGUN ESTADO DE BANCO ANEXO, POR NO ESTAR EN LA DISTRIBUCCION DE COBROS-DEPOSITO-001670090233</t>
  </si>
  <si>
    <t>ED-11046</t>
  </si>
  <si>
    <t>PARA REGISTRAR COBRO PENDIENTE DE APLICAR EL DIA 18 DEL MES DE NOVIEMBRE 2022, SEGUN ESTADO DE BANCO ANEXO, POR NO ESTAR EN LA DISTRIBUCCION DE COBROS-DEPOSITO-005300100252</t>
  </si>
  <si>
    <t>ED-11047</t>
  </si>
  <si>
    <t>PARA REGISTRAR COBRO PENDIENTE DE APLICAR EL DIA 18 DEL MES DE NOVIEMBRE 2022, SEGUN ESTADO DE BANCO ANEXO, POR NO ESTAR EN LA DISTRIBUCCION DE COBROS-PAGOS ACH-452400540141</t>
  </si>
  <si>
    <t>ED-11048</t>
  </si>
  <si>
    <t>PARA REGISTRAR COBRO PENDIENTE DE APLICAR EL DIA 18 DEL MES DE NOVIEMBRE 2022, SEGUN ESTADO DE BANCO ANEXO, POR NO ESTAR EN LA DISTRIBUCCION DE COBROS-PAGOS ACH-452400540142</t>
  </si>
  <si>
    <t>ED-11049</t>
  </si>
  <si>
    <t>PARA REGISTRAR COBRO PENDIENTE DE APLICAR EL DIA 18 DEL MES DE NOVIEMBRE 2022, SEGUN ESTADO DE BANCO ANEXO, POR NO ESTAR EN LA DISTRIBUCCION DE COBROS-DEPOSITO-001240050319</t>
  </si>
  <si>
    <t>ED-11050</t>
  </si>
  <si>
    <t>PARA REGISTRAR COBRO PENDIENTE DE APLICAR EL DIA 18 DEL MES DE NOVIEMBRE 2022, SEGUN ESTADO DE BANCO ANEXO, POR NO ESTAR EN LA DISTRIBUCCION DE COBROS-DEPOSITO-002800120415</t>
  </si>
  <si>
    <t>ED-11052</t>
  </si>
  <si>
    <t>PARA REGISTRAR COBRO PENDIENTE DE APLICAR EL DIA 18 DEL MES DE NOVIEMBRE 2022, SEGUN ESTADO DE BANCO ANEXO, POR NO ESTAR EN</t>
  </si>
  <si>
    <t>ED-11053</t>
  </si>
  <si>
    <t>PARA REGISTRAR COBRO PENDIENTE DE APLICAR EL DIA 18 DEL MES DE NOVIEMBRE 2022, SEGUN ESTADO DE BANCO ANEXO, POR NO ESTAR EN LA DISTRIBUCCION DE COBROS-DEPOSITO-002560100429</t>
  </si>
  <si>
    <t>DG-4246</t>
  </si>
  <si>
    <t>PARA REGISTRAR INGRESOS CORRESPONDIENTES AL DÍA 21/11/2022 SEGÚN RELACIÓN ANEXA.</t>
  </si>
  <si>
    <t>ED-10931</t>
  </si>
  <si>
    <t>PARA REGISTRAR TRANSFERENCIA AUTOMATICA CC EMITIDA CUENTA COLECTORA MINISTERIO DE LA VIVIENDA HABITAT Y EDIFICACIONES (MIVEHD) CORRESPONDIENTE AL DIA 21/11/2022</t>
  </si>
  <si>
    <t>ED-11032</t>
  </si>
  <si>
    <t>PARA REGISTRAR COBRO PENDIENTE DE APLICAR EL DIA 21 DEL MES DE NOVIEMBRE 2022, SEGUN ESTADO DE BANCO ANEXO, POR NO ESTAR EN LA DISTRIBUCCION DE COBROS-TRANSFERENCIA-286521717</t>
  </si>
  <si>
    <t>ED-11033</t>
  </si>
  <si>
    <t>PARA REGISTRAR COBRO PENDIENTE DE APLICAR EL DIA 21 DEL MES DE NOVIEMBRE 2022, SEGUN ESTADO DE BANCO ANEXO, POR NO ESTAR EN LA DISTRIBUCCION DE COBROS-DEPOSITO-003200020022</t>
  </si>
  <si>
    <t>ED-11055</t>
  </si>
  <si>
    <t>PARA REGISTRAR COBRO PENDIENTE DE APLICAR EL DIA 21 DEL MES DE NOVIEMBRE 2022, SEGUN ESTADO DE BANCO ANEXO, POR NO ESTAR EN LA DISTRIBUCCION DE COBROS-TRANSFERENCIA-452400366838</t>
  </si>
  <si>
    <t>ED-11056</t>
  </si>
  <si>
    <t>PARA REGISTRAR COBRO PENDIENTE DE APLICAR EL DIA 21 DEL MES DE NOVIEMBRE 2022, SEGUN ESTADO DE BANCO ANEXO, POR NO ESTAR EN LA DISTRIBUCCION DE COBROS-DEPOSITO-002870010290</t>
  </si>
  <si>
    <t>ED-11057</t>
  </si>
  <si>
    <t>PARA REGISTRAR COBRO PENDIENTE DE APLICAR EL DIA 21 DEL MES DE NOVIEMBRE 2022, SEGUN ESTADO DE BANCO ANEXO, POR NO ESTAR EN LA DISTRIBUCCION DE COBROS-PAGOS ACH-452400540235</t>
  </si>
  <si>
    <t>ED-11058</t>
  </si>
  <si>
    <t>PARA REGISTRAR COBRO PENDIENTE DE APLICAR EL DIA 21 DEL MES DE NOVIEMBRE 2022, SEGUN ESTADO DE BANCO ANEXO, POR NO ESTAR EN LA DISTRIBUCCION DE COBROS-PAGOS ACH-452400540236</t>
  </si>
  <si>
    <t>ED-11059</t>
  </si>
  <si>
    <t>PARA REGISTRAR COBRO PENDIENTE DE APLICAR EL DIA 21 DEL MES DE NOVIEMBRE 2022, SEGUN ESTADO DE BANCO ANEXO, POR NO ESTAR EN LA DISTRIBUCCION DE COBROS-PAGOS ACH-452400540237</t>
  </si>
  <si>
    <t>ED-11060</t>
  </si>
  <si>
    <t>PARA REGISTRAR COBRO PENDIENTE DE APLICAR EL DIA 21 DEL MES DE NOVIEMBRE 2022, SEGUN ESTADO DE BANCO ANEXO, POR NO ESTAR EN LA DISTRIBUCCION DE COBROS-TRANSFERENCIA-286569936</t>
  </si>
  <si>
    <t>ED-11061</t>
  </si>
  <si>
    <t>PARA REGISTRAR COBRO PENDIENTE DE APLICAR EL DIA 21 DEL MES DE NOVIEMBRE 2022, SEGUN ESTADO DE BANCO ANEXO, POR NO ESTAR EN LA DISTRIBUCCION DE COBROS-DEPOSITO-005350030319</t>
  </si>
  <si>
    <t>ED-11062</t>
  </si>
  <si>
    <t>PARA REGISTRAR COBRO PENDIENTE DE APLICAR EL DIA 21 DEL MES DE NOVIEMBRE 2022, SEGUN ESTADO DE BANCO ANEXO, POR NO ESTAR EN LA DISTRIBUCCION DE COBROS-TRANSFERENCIA-286577463</t>
  </si>
  <si>
    <t>ED-11063</t>
  </si>
  <si>
    <t>PARA REGISTRAR COBRO PENDIENTE DE APLICAR EL DIA 21 DEL MES DE NOVIEMBRE 2022, SEGUN ESTADO DE BANCO ANEXO, POR NO ESTAR EN LA DISTRIBUCCION DE COBROS-DEPOSITO-000910070757</t>
  </si>
  <si>
    <t>ED-11064</t>
  </si>
  <si>
    <t>PARA REGISTRAR COBRO PENDIENTE DE APLICAR EL DIA 21 DEL MES DE NOVIEMBRE 2022, SEGUN ESTADO DE BANCO ANEXO, POR NO ESTAR EN LA DISTRIBUCCION DE COBROS-DEPOSITO-005800090648</t>
  </si>
  <si>
    <t>ED-11065</t>
  </si>
  <si>
    <t>PARA REGISTRAR COBRO PENDIENTE DE APLICAR EL DIA 21 DEL MES DE NOVIEMBRE 2022, SEGUN ESTADO DE BANCO ANEXO, POR NO ESTAR EN LA DISTRIBUCCION DE COBROS-PAGOS ACH-452400540161</t>
  </si>
  <si>
    <t>ED-11066</t>
  </si>
  <si>
    <t>PARA REGISTRAR COBRO PENDIENTE DE APLICAR EL DIA 21 DEL MES DE NOVIEMBRE 2022, SEGUN ESTADO DE BANCO ANEXO, POR NO ESTAR EN LA DISTRIBUCCION DE COBROS-DEPOSITO-005550020643</t>
  </si>
  <si>
    <t>ED-11067</t>
  </si>
  <si>
    <t>PARA REGISTRAR COBRO PENDIENTE DE APLICAR EL DIA 21 DEL MES DE NOVIEMBRE 2022, SEGUN ESTADO DE BANCO ANEXO, POR NO ESTAR EN LA DISTRIBUCCION DE COBROS-DEPOSITO-007100060768</t>
  </si>
  <si>
    <t>ED-11068</t>
  </si>
  <si>
    <t>PARA REGISTRAR COBRO PENDIENTE DE APLICAR EL DIA 21 DEL MES DE NOVIEMBRE 2022, SEGUN ESTADO DE BANCO ANEXO, POR NO ESTAR EN LA DISTRIBUCCION DE COBROS-TRANSFERENCIA-928662089</t>
  </si>
  <si>
    <t>ED-11069</t>
  </si>
  <si>
    <t>PARA REGISTRAR COBRO PENDIENTE DE APLICAR EL DIA 21 DEL MES DE NOVIEMBRE 2022, SEGUN ESTADO DE BANCO ANEXO, POR NO ESTAR EN LA DISTRIBUCCION DE COBROS-TRANSFERENCIA-286622384</t>
  </si>
  <si>
    <t>ED-11122</t>
  </si>
  <si>
    <t>PARA REGISTRAR REVERSION DEPOSITO CUENTA CORRIENTE EMITIDA CUENTA COLECTORA MINISTERIO DE LA VIVIENDA Y EDIFICACIONES (MIVED) CORRESPONDIENTE A LA ED-11064 REF 005800090648 AL DIA 21/11/2022</t>
  </si>
  <si>
    <t>ED-11071</t>
  </si>
  <si>
    <t>PARA REGISTRAR COBRO PENDIENTE DE APLICAR EL DIA 22 DEL MES DE NOVIEMBRE 2022, SEGUN ESTADO DE BANCO ANEXO, POR NO ESTAR EN LA DISTRIBUCCION DE COBROS-TRANSFERENCIA-286662931</t>
  </si>
  <si>
    <t>ED-11072</t>
  </si>
  <si>
    <t>PARA REGISTRAR COBRO PENDIENTE DE APLICAR EL DIA 22 DEL MES DE NOVIEMBRE 2022, SEGUN ESTADO DE BANCO ANEXO, POR NO ESTAR EN LA DISTRIBUCCION DE COBROS-TRANSFERENCIA-286666887</t>
  </si>
  <si>
    <t>ED-11073</t>
  </si>
  <si>
    <t>PARA REGISTRAR COBRO PENDIENTE DE APLICAR EL DIA 22 DEL MES DE NOVIEMBRE 2022, SEGUN ESTADO DE BANCO ANEXO, POR NO ESTAR EN LA DISTRIBUCCION DE COBROS-PAGOS ACH-452400540140</t>
  </si>
  <si>
    <t>ED-11074</t>
  </si>
  <si>
    <t>PARA REGISTRAR COBRO PENDIENTE DE APLICAR EL DIA 22 DEL MES DE NOVIEMBRE 2022, SEGUN ESTADO DE BANCO ANEXO, POR NO ESTAR EN</t>
  </si>
  <si>
    <t>ED-11075</t>
  </si>
  <si>
    <t>PARA REGISTRAR COBRO PENDIENTE DE APLICAR EL DIA 22 DEL MES DE NOVIEMBRE 2022, SEGUN ESTADO DE BANCO ANEXO, POR NO ESTAR EN LA DISTRIBUCCION DE COBROS-DEPOSITO-007200080146</t>
  </si>
  <si>
    <t>ED-11076</t>
  </si>
  <si>
    <t>PARA REGISTRAR COBRO PENDIENTE DE APLICAR EL DIA 22 DEL MES DE NOVIEMBRE 2022, SEGUN ESTADO DE BANCO ANEXO, POR NO ESTAR EN LA DISTRIBUCCION DE COBROS-DEPOSITO-006600020120</t>
  </si>
  <si>
    <t>ED-11077</t>
  </si>
  <si>
    <t>PARA REGISTRAR COBRO PENDIENTE DE APLICAR EL DIA 22 DEL MES DE NOVIEMBRE 2022, SEGUN ESTADO DE BANCO ANEXO, POR NO ESTAR EN LA DISTRIBUCCION DE COBROS-DEPOSITO-001240030250</t>
  </si>
  <si>
    <t>ED-11079</t>
  </si>
  <si>
    <t>PARA REGISTRAR COBRO PENDIENTE DE APLICAR EL DIA 22 DEL MES DE NOVIEMBRE 2022, SEGUN ESTADO DE BANCO ANEXO, POR NO ESTAR EN LA DISTRIBUCCION DE COBROS-TRANSFERENCIA-286710231</t>
  </si>
  <si>
    <t>ED-11080</t>
  </si>
  <si>
    <t>PARA REGISTRAR COBRO PENDIENTE DE APLICAR EL DIA 22 DEL MES DE NOVIEMBRE 2022, SEGUN ESTADO DE BANCO ANEXO, POR NO ESTAR EN LA DISTRIBUCCION DE COBROS-DEPOSITO-002400110314</t>
  </si>
  <si>
    <t>ED-11081</t>
  </si>
  <si>
    <t>PARA REGISTRAR COBRO PENDIENTE DE APLICAR EL DIA 22 DEL MES DE NOVIEMBRE 2022, SEGUN ESTADO DE BANCO ANEXO, POR NO ESTAR EN LA DISTRIBUCCION DE COBROS-TRANSFERENCIA-286714885</t>
  </si>
  <si>
    <t>ED-11082</t>
  </si>
  <si>
    <t>PARA REGISTRAR COBRO PENDIENTE DE APLICAR EL DIA 22 DEL MES DE NOVIEMBRE 2022, SEGUN ESTADO DE BANCO ANEXO, POR NO ESTAR EN LA DISTRIBUCCION DE COBROS-DEPOSITO-005330050359</t>
  </si>
  <si>
    <t>ED-11083</t>
  </si>
  <si>
    <t>PARA REGISTRAR COBRO PENDIENTE DE APLICAR EL DIA 22 DEL MES DE NOVIEMBRE 2022, SEGUN ESTADO DE BANCO ANEXO, POR NO ESTAR EN LA DISTRIBUCCION DE COBROS-DEPOSITO-002400110360</t>
  </si>
  <si>
    <t>ED-11084</t>
  </si>
  <si>
    <t>PARA REGISTRAR COBRO PENDIENTE DE APLICAR EL DIA 22 DEL MES DE NOVIEMBRE 2022, SEGUN ESTADO DE BANCO ANEXO, POR NO ESTAR EN LA DISTRIBUCCION DE COBROS-PAGOS ACH-452400540142</t>
  </si>
  <si>
    <t>ED-11085</t>
  </si>
  <si>
    <t>PARA REGISTRAR COBRO PENDIENTE DE APLICAR EL DIA 22 DEL MES DE NOVIEMBRE 2022, SEGUN ESTADO DE BANCO ANEXO, POR NO ESTAR EN LA DISTRIBUCCION DE COBROS-PAGOS ACH-452400540143</t>
  </si>
  <si>
    <t>ED-11086</t>
  </si>
  <si>
    <t>PARA REGISTRAR COBRO PENDIENTE DE APLICAR EL DIA 22 DEL MES DE NOVIEMBRE 2022, SEGUN ESTADO DE BANCO ANEXO, POR NO ESTAR EN LA DISTRIBUCCION DE COBROS-PAGOS ACH-452400540144</t>
  </si>
  <si>
    <t>ED-11087</t>
  </si>
  <si>
    <t>PARA REGISTRAR COBRO PENDIENTE DE APLICAR EL DIA 22 DEL MES DE NOVIEMBRE 2022, SEGUN ESTADO DE BANCO ANEXO, POR NO ESTAR EN LA DISTRIBUCCION DE COBROS-DEPOSITO-000110070393</t>
  </si>
  <si>
    <t>ED-11089</t>
  </si>
  <si>
    <t>PARA REGISTRAR COBRO PENDIENTE DE APLICAR EL DIA 22 DEL MES DE NOVIEMBRE 2022, SEGUN ESTADO DE BANCO ANEXO, POR NO ESTAR EN LA DISTRIBUCCION DE COBROS-DEPOSITO-007200030336</t>
  </si>
  <si>
    <t>ED-11090</t>
  </si>
  <si>
    <t>PARA REGISTRAR COBRO PENDIENTE DE APLICAR EL DIA 22 DEL MES DE NOVIEMBRE 2022, SEGUN ESTADO DE BANCO ANEXO, POR NO ESTAR EN LA DISTRIBUCCION DE COBROS-TRANSFERENCIA-286758194</t>
  </si>
  <si>
    <t>ED-11118</t>
  </si>
  <si>
    <t>PARA REGISTRAR TRANSFERENCIA AUTOMATICA CC EMITIDA CUENTA COLECTORA MINISTERIO DE LA VIVIENDA HABITAT Y EDIFICACIONES (MIVEHD) CORRESPONDIENTE AL DIA 22/11/2022</t>
  </si>
  <si>
    <t>ED-11123</t>
  </si>
  <si>
    <t>PARA REGISTRAR REVERSION DEPOSITO CUENTA CORRIENTE EMITIDA CUENTA COLECTORA MINISTERIO DE LA VIVIENDA Y EDIFICACIONES (MIVED) CORRESPONDIENTE A LA ED-11080 REF 002400110314 AL DIA 22/11/2022</t>
  </si>
  <si>
    <t>ED-11095</t>
  </si>
  <si>
    <t>PARA REGISTRAR COBRO PENDIENTE DE APLICAR EL DIA 23 DEL MES DE NOVIEMBRE 2022, SEGUN ESTADO DE BANCO ANEXO, POR NO ESTAR EN LA DISTRIBUCCION DE COBROS-TRANSFERENCIA-286787223</t>
  </si>
  <si>
    <t>ED-11096</t>
  </si>
  <si>
    <t>PARA REGISTRAR COBRO PENDIENTE DE APLICAR EL DIA 23 DEL MES DE NOVIEMBRE 2022, SEGUN ESTADO DE BANCO ANEXO, POR NO ESTAR EN LA DISTRIBUCCION DE COBROS-TRANSFERENCIA-286793822</t>
  </si>
  <si>
    <t>ED-11097</t>
  </si>
  <si>
    <t>PARA REGISTRAR COBRO PENDIENTE DE APLICAR EL DIA 23 DEL MES DE NOVIEMBRE 2022, SEGUN ESTADO DE BANCO ANEXO, POR NO ESTAR EN LA DISTRIBUCCION DE COBROS-TRANSFERENCIA-286799186</t>
  </si>
  <si>
    <t>ED-11098</t>
  </si>
  <si>
    <t>PARA REGISTRAR COBRO PENDIENTE DE APLICAR EL DIA 23 DEL MES DE NOVIEMBRE 2022, SEGUN ESTADO DE BANCO ANEXO, POR NO ESTAR EN LA DISTRIBUCCION DE COBROS-DEPOSITO-005270020108</t>
  </si>
  <si>
    <t>ED-11119</t>
  </si>
  <si>
    <t>PARA REGISTRAR TRANSFERENCIA AUTOMATICA CC EMITIDA CUENTA COLECTORA MINISTERIO DE LA VIVIENDA HABITAT Y EDIFICACIONES (MIVEHD) CORRESPONDIENTE AL DIA 23/11/2022</t>
  </si>
  <si>
    <t>ED-11128</t>
  </si>
  <si>
    <t>PARA REGISTRAR COBRO PENDIENTE DE APLICAR EL DIA 23 DEL MES DE NOVIEMBRE 2022, SEGUN ESTADO DE BANCO ANEXO, POR NO ESTAR EN LA DISTRIBUCCION DE COBROS-DEPOSITO-003440070146</t>
  </si>
  <si>
    <t>ED-11129</t>
  </si>
  <si>
    <t>PARA REGISTRAR COBRO PENDIENTE DE APLICAR EL DIA 23 DEL MES DE NOVIEMBRE 2022, SEGUN ESTADO DE BANCO ANEXO, POR NO ESTAR EN LA DISTRIBUCCION DE COBROS-DEPOSITO-000230060183</t>
  </si>
  <si>
    <t>ED-11131</t>
  </si>
  <si>
    <t>PARA REGISTRAR COBRO PENDIENTE DE APLICAR EL DIA 23 DEL MES DE NOVIEMBRE 2022, SEGUN ESTADO DE BANCO ANEXO, POR NO ESTAR EN LA DISTRIBUCCION DE COBROS-DEPOSITO-002800130160</t>
  </si>
  <si>
    <t>ED-11132</t>
  </si>
  <si>
    <t>PARA REGISTRAR COBRO PENDIENTE DE APLICAR EL DIA 23 DEL MES DE</t>
  </si>
  <si>
    <t>ED-11133</t>
  </si>
  <si>
    <t>PARA REGISTRAR COBRO PENDIENTE DE APLICAR EL DIA 23 DEL MES DE NOVIEMBRE 2022, SEGUN ESTADO DE BANCO ANEXO, POR NO ESTAR EN LA DISTRIBUCCION DE COBROS-DEPOSITO-002870020519</t>
  </si>
  <si>
    <t>ED-11134</t>
  </si>
  <si>
    <t>PARA REGISTRAR COBRO PENDIENTE DE APLICAR EL DIA 23 DEL MES DE NOVIEMBRE 2022, SEGUN ESTADO DE BANCO ANEXO, POR NO ESTAR EN LA DISTRIBUCCION DE COBROS-TRANSFERENCIA-286834303</t>
  </si>
  <si>
    <t>ED-11135</t>
  </si>
  <si>
    <t>PARA REGISTRAR COBRO PENDIENTE DE APLICAR EL DIA 23 DEL MES DE NOVIEMBRE 2022, SEGUN ESTADO DE BANCO ANEXO, POR NO ESTAR EN LA DISTRIBUCCION DE COBROS-TRANSFERENCIA-286838259</t>
  </si>
  <si>
    <t>ED-11136</t>
  </si>
  <si>
    <t>PARA REGISTRAR COBRO PENDIENTE DE APLICAR EL DIA 23 DEL MES DE NOVIEMBRE 2022, SEGUN ESTADO DE BANCO ANEXO, POR NO ESTAR EN LA DISTRIBUCCION DE COBROS-DEPOSITO-005420010336</t>
  </si>
  <si>
    <t>ED-11137</t>
  </si>
  <si>
    <t>PARA REGISTRAR COBRO PENDIENTE DE APLICAR EL DIA 23 DEL MES DE NOVIEMBRE 2022, SEGUN ESTADO DE BANCO ANEXO, POR NO ESTAR EN LA DISTRIBUCCION DE COBROS-PAGOS ACH-452400540114</t>
  </si>
  <si>
    <t>ED-11138</t>
  </si>
  <si>
    <t>PARA REGISTRAR COBRO PENDIENTE DE APLICAR EL DIA 23 DEL MES DE NOVIEMBRE 2022, SEGUN ESTADO DE BANCO ANEXO, POR NO ESTAR EN LA DISTRIBUCCION DE COBROS-TRANSFERENCIA-286856821</t>
  </si>
  <si>
    <t>ED-11139</t>
  </si>
  <si>
    <t>PARA REGISTRAR COBRO PENDIENTE DE APLICAR EL DIA 23 DEL MES DE NOVIEMBRE 2022, SEGUN ESTADO DE BANCO ANEXO, POR NO ESTAR EN LA DISTRIBUCCION DE COBROS-DEPOSITO-002500020205</t>
  </si>
  <si>
    <t>ED-11140</t>
  </si>
  <si>
    <t>PARA REGISTRAR COBRO PENDIENTE DE APLICAR EL DIA 23 DEL MES DE NOVIEMBRE 2022, SEGUN ESTADO DE BANCO ANEXO, POR NO ESTAR EN LA DISTRIBUCCION DE COBROS-DEPOSITO-003820020259</t>
  </si>
  <si>
    <t>ED-11256</t>
  </si>
  <si>
    <t>PARA REGISTRAR COBRO PENDIENTE DE APLICAR EL DIA 23 DEL MES DE NOVIEMBRE 2022, SEGUN ESTADO DE BANCO ANEXO, POR NO ESTAR EN LA DISTRIBUCCION DE COBROS-DEPOSITO-000310120074</t>
  </si>
  <si>
    <t>DG-4247</t>
  </si>
  <si>
    <t>PARA REGISTRAR INGRESOS CORRESPONDIENTES AL DÍA 24/11/2022 SEGÚN RELACIÓN ANEXA.</t>
  </si>
  <si>
    <t>ED-11120</t>
  </si>
  <si>
    <t>PARA REGISTRAR TRANSFERENCIA AUTOMATICA CC EMITIDA CUENTA COLECTORA MINISTERIO DE LA VIVIENDA HABITAT Y EDIFICACIONES (MIVEHD) CORRESPONDIENTE AL DIA 24/11/2022</t>
  </si>
  <si>
    <t>ED-11141</t>
  </si>
  <si>
    <t>PARA REGISTRAR COBRO PENDIENTE DE APLICAR EL DIA 24 DEL MES DE NOVIEMBRE 2022, SEGUN ESTADO DE BANCO ANEXO, POR NO ESTAR EN LA DISTRIBUCCION DE COBROS-DEPOSITO-001240070094</t>
  </si>
  <si>
    <t>ED-11142</t>
  </si>
  <si>
    <t>PARA REGISTRAR COBRO PENDIENTE DE APLICAR EL DIA 24 DEL MES DE NOVIEMBRE 2022, SEGUN ESTADO DE BANCO ANEXO, POR NO ESTAR EN LA DISTRIBUCCION DE COBROS-PAGOS ACH-452400540133</t>
  </si>
  <si>
    <t>ED-11143</t>
  </si>
  <si>
    <t>PARA REGISTRAR COBRO PENDIENTE DE APLICAR EL DIA 24 DEL MES DE NOVIEMBRE 2022, SEGUN ESTADO DE BANCO ANEXO, POR NO ESTAR EN LA DISTRIBUCCION DE COBROS-PAGOS ACH-452400540134</t>
  </si>
  <si>
    <t>ED-11144</t>
  </si>
  <si>
    <t>PARA REGISTRAR COBRO PENDIENTE DE APLICAR EL DIA 24 DEL MES DE NOVIEMBRE 2022, SEGUN ESTADO DE BANCO ANEXO, POR NO ESTAR EN LA DISTRIBUCCION DE COBROS-TRANSFERENCIA-286945751</t>
  </si>
  <si>
    <t>ED-11145</t>
  </si>
  <si>
    <t>PARA REGISTRAR COBRO PENDIENTE DE APLICAR EL DIA 24 DEL MES DE NOVIEMBRE 2022, SEGUN ESTADO DE BANCO ANEXO, POR NO ESTAR EN LA DISTRIBUCCION DE COBROS-DEPOSITO-003550020122</t>
  </si>
  <si>
    <t>ED-11146</t>
  </si>
  <si>
    <t>PARA REGISTRAR COBRO PENDIENTE DE APLICAR EL DIA 24 DEL MES DE NOVIEMBRE 2022, SEGUN ESTADO DE BANCO ANEXO, POR NO ESTAR EN LA DISTRIBUCCION DE COBROS-DEPOSITO-005220030188</t>
  </si>
  <si>
    <t>ED-11147</t>
  </si>
  <si>
    <t>PARA REGISTRAR COBRO PENDIENTE DE APLICAR EL DIA 24 DEL MES DE NOVIEMBRE 2022, SEGUN ESTADO DE BANCO ANEXO, POR NO ESTAR EN LA DISTRIBUCCION DE COBROS-DEPOSITO-003510150175</t>
  </si>
  <si>
    <t>ED-11148</t>
  </si>
  <si>
    <t>PARA REGISTRAR COBRO PENDIENTE DE APLICAR EL DIA 24 DEL MES DE NOVIEMBRE 2022, SEGUN ESTADO DE BANCO ANEXO, POR NO ESTAR EN LA DISTRIBUCCION DE COBROS-DEPOSITO-001650100147</t>
  </si>
  <si>
    <t>ED-11149</t>
  </si>
  <si>
    <t>PARA REGISTRAR COBRO PENDIENTE DE APLICAR EL DIA 24 DEL MES DE NOVIEMBRE 2022, SEGUN ESTADO DE BANCO ANEXO, POR NO ESTAR EN LA DISTRIBUCCION DE COBROS-DEPOSITO-001650100150</t>
  </si>
  <si>
    <t>ED-11150</t>
  </si>
  <si>
    <t>PARA REGISTRAR COBRO PENDIENTE DE APLICAR EL DIA 24 DEL MES DE NOVIEMBRE 2022, SEGUN ESTADO DE BANCO ANEXO, POR NO ESTAR EN LA DISTRIBUCCION DE COBROS-DEPOSITO-007600080289</t>
  </si>
  <si>
    <t>ED-11151</t>
  </si>
  <si>
    <t>PARA REGISTRAR COBRO PENDIENTE DE APLICAR EL DIA 24 DEL MES DE NOVIEMBRE 2022, SEGUN ESTADO DE BANCO ANEXO, POR NO ESTAR EN LA DISTRIBUCCION DE COBROS-TRANSFERENCIA-287010397</t>
  </si>
  <si>
    <t>ED-11152</t>
  </si>
  <si>
    <t>PARA REGISTRAR COBRO PENDIENTE DE APLICAR EL DIA 24 DEL MES DE NOVIEMBRE 2022, SEGUN ESTADO DE BANCO ANEXO, POR NO ESTAR EN LA DISTRIBUCCION DE COBROS-DEPOSITO-003450050641</t>
  </si>
  <si>
    <t>ED-11121</t>
  </si>
  <si>
    <t>ED-11153</t>
  </si>
  <si>
    <t>PARA REGISTRAR COBRO PENDIENTE DE APLICAR EL DIA 25 DEL MES DE NOVIEMBRE 2022, SEGUN ESTADO DE BANCO ANEXO, POR NO ESTAR EN LA DISTRIBUCCION DE COBROS-TRANSFERENCIA-287062258</t>
  </si>
  <si>
    <t>ED-11154</t>
  </si>
  <si>
    <t>PARA REGISTRAR COBRO PENDIENTE DE APLICAR EL DIA 25 DEL MES DE NOVIEMBRE 2022, SEGUN ESTADO DE BANCO ANEXO, POR NO ESTAR EN LA DISTRIBUCCION DE COBROS-TRANSFERENCIA-287065480</t>
  </si>
  <si>
    <t>ED-11155</t>
  </si>
  <si>
    <t>PARA REGISTRAR COBRO PENDIENTE DE APLICAR EL DIA 25 DEL MES DE NOVIEMBRE 2022, SEGUN ESTADO DE BANCO ANEXO, POR NO ESTAR EN LA DISTRIBUCCION DE COBROS-DEPOSITO-003820060060</t>
  </si>
  <si>
    <t>ED-11156</t>
  </si>
  <si>
    <t>PARA REGISTRAR COBRO PENDIENTE DE APLICAR EL DIA 25 DEL MES DE NOVIEMBRE 2022, SEGUN ESTADO DE BANCO ANEXO, POR NO ESTAR EN LA DISTRIBUCCION DE COBROS-TRANSFERENCIA-287083179</t>
  </si>
  <si>
    <t>ED-11157</t>
  </si>
  <si>
    <t>PARA REGISTRAR COBRO PENDIENTE DE APLICAR EL DIA 25 DEL MES DE NOVIEMBRE 2022, SEGUN ESTADO DE BANCO ANEXO, POR NO ESTAR EN LA DISTRIBUCCION DE COBROS-DEPOSITO-008900100072</t>
  </si>
  <si>
    <t>ED-11158</t>
  </si>
  <si>
    <t>PARA REGISTRAR COBRO PENDIENTE DE APLICAR EL DIA 25 DEL MES DE NOVIEMBRE 2022, SEGUN ESTADO DE BANCO ANEXO, POR NO ESTAR EN LA DISTRIBUCCION DE COBROS-DEPOSITO-002550030235</t>
  </si>
  <si>
    <t>ED-11159</t>
  </si>
  <si>
    <t>PARA REGISTRAR COBRO PENDIENTE DE APLICAR EL DIA 25 DEL MES DE NOVIEMBRE 2022, SEGUN ESTADO DE BANCO ANEXO, POR NO ESTAR EN LA DISTRIBUCCION DE COBROS-DEPOSITO-008000060140</t>
  </si>
  <si>
    <t>ED-11160</t>
  </si>
  <si>
    <t>PARA REGISTRAR COBRO PENDIENTE DE APLICAR EL DIA 25 DEL MES DE NOVIEMBRE 2022, SEGUN ESTADO DE BANCO ANEXO, POR NO ESTAR EN LA DISTRIBUCCION DE COBROS-TRANSFERENCIA-287091601</t>
  </si>
  <si>
    <t>ED-11161</t>
  </si>
  <si>
    <t>PARA REGISTRAR COBRO PENDIENTE DE APLICAR EL DIA 25 DEL MES DE NOVIEMBRE 2022, SEGUN ESTADO DE BANCO ANEXO, POR NO ESTAR EN LA DISTRIBUCCION DE COBROS-TRANSFERENCIA-287102610</t>
  </si>
  <si>
    <t>ED-11162</t>
  </si>
  <si>
    <t>PARA REGISTRAR COBRO PENDIENTE DE APLICAR EL DIA 25 DEL MES DE NOVIEMBRE 2022, SEGUN ESTADO DE BANCO ANEXO, POR NO ESTAR EN LA DISTRIBUCCION DE COBROS-DEPOSITO-005270020407</t>
  </si>
  <si>
    <t>ED-11163</t>
  </si>
  <si>
    <t>PARA REGISTRAR COBRO PENDIENTE DE APLICAR EL DIA 25 DEL MES DE NOVIEMBRE 2022, SEGUN ESTADO DE BANCO ANEXO, POR NO ESTAR EN LA DISTRIBUCCION DE COBROS-PAGOS ACH-452400540115</t>
  </si>
  <si>
    <t>ED-11164</t>
  </si>
  <si>
    <t>PARA REGISTRAR COBRO PENDIENTE DE APLICAR EL DIA 25 DEL MES DE NOVIEMBRE 2022, SEGUN ESTADO DE BANCO ANEXO, POR NO ESTAR EN LA DISTRIBUCCION DE COBROS-PAGOS ACH-452400540116</t>
  </si>
  <si>
    <t>ED-11165</t>
  </si>
  <si>
    <t>PARA REGISTRAR COBRO PENDIENTE DE APLICAR EL DIA 25 DEL MES DE NOVIEMBRE 2022, SEGUN ESTADO DE BANCO ANEXO, POR NO ESTAR EN LA DISTRIBUCCION DE COBROS-TRANSFERENCIA-287124852</t>
  </si>
  <si>
    <t>ED-11166</t>
  </si>
  <si>
    <t>PARA REGISTRAR COBRO PENDIENTE DE APLICAR EL DIA 25 DEL MES DE NOVIEMBRE 2022, SEGUN ESTADO DE BANCO ANEXO, POR NO ESTAR EN LA DISTRIBUCCION DE COBROS-TRANSFERENCIA-287125024</t>
  </si>
  <si>
    <t>ED-11167</t>
  </si>
  <si>
    <t>PARA REGISTRAR COBRO PENDIENTE DE APLICAR EL DIA 25 DEL MES DE NOVIEMBRE 2022, SEGUN ESTADO DE BANCO ANEXO, POR NO ESTAR EN LA DISTRIBUCCION DE COBROS-TRANSFERENCIA-001650020474</t>
  </si>
  <si>
    <t>ED-11168</t>
  </si>
  <si>
    <t>PARA REGISTRAR COBRO PENDIENTE DE APLICAR EL DIA 25 DEL MES DE NOVIEMBRE 2022, SEGUN ESTADO DE BANCO ANEXO, POR NO ESTAR EN LA DISTRIBUCCION DE COBROS-TRANSFERENCIA-287141456</t>
  </si>
  <si>
    <t>ED-11169</t>
  </si>
  <si>
    <t>PARA REGISTRAR COBRO PENDIENTE DE APLICAR EL DIA 25 DEL MES DE NOVIEMBRE 2022, SEGUN ESTADO DE BANCO ANEXO, POR NO ESTAR EN LA DISTRIBUCCION DE COBROS-TRANSFERENCIA-928715193</t>
  </si>
  <si>
    <t>ED-11170</t>
  </si>
  <si>
    <t>PARA REGISTRAR COBRO PENDIENTE DE APLICAR EL DIA 25 DEL MES DE NOVIEMBRE 2022, SEGUN ESTADO DE BANCO ANEXO, POR NO ESTAR EN LA DISTRIBUCCION DE COBROS-TRANSFERENCIA-287159959</t>
  </si>
  <si>
    <t>DG-4248</t>
  </si>
  <si>
    <t>PARA REGISTRAR INGRESOS CORRESPONDIENTES AL DÍA 28/11/2022 SEGÚN RELACIÓN ANEXA.</t>
  </si>
  <si>
    <t>ED-11172</t>
  </si>
  <si>
    <t>PARA REGISTRAR TRANSFERENCIA AUTOMATICA CC EMITIDA CUENTA COLECTORA MINISTERIO DE LA VIVIENDA HABITAT Y EDIFICACIONES (MIVEHD) CORRESPONDIENTE AL DIA 28/11/2022</t>
  </si>
  <si>
    <t>ED-11205</t>
  </si>
  <si>
    <t>PARA REGISTRAR COBRO PENDIENTE DE APLICAR EL DIA 28 DEL MES DE NOVIEMBRE 2022, SEGUN ESTADO DE BANCO ANEXO, POR NO ESTAR EN LA DISTRIBUCCION DE COBROS-DEPOSITO-001250090149</t>
  </si>
  <si>
    <t>ED-11206</t>
  </si>
  <si>
    <t>PARA REGISTRAR COBRO PENDIENTE DE APLICAR EL DIA 28 DEL MES DE NOVIEMBRE 2022, SEGUN ESTADO DE BANCO ANEXO, POR NO ESTAR EN LA DISTRIBUCCION DE COBROS-DEPOSITO-008700070220</t>
  </si>
  <si>
    <t>ED-11207</t>
  </si>
  <si>
    <t>PARA REGISTRAR COBRO PENDIENTE DE APLICAR EL DIA 28 DEL MES DE NOVIEMBRE 2022, SEGUN ESTADO DE BANCO ANEXO, POR NO ESTAR EN LA DISTRIBUCCION DE COBROS-TRANSFERENCIA-287296149</t>
  </si>
  <si>
    <t>ED-11208</t>
  </si>
  <si>
    <t>PARA REGISTRAR COBRO PENDIENTE DE APLICAR EL DIA 28 DEL MES DE NOVIEMBRE 2022, SEGUN ESTADO DE BANCO ANEXO, POR NO ESTAR EN LA DISTRIBUCCION DE COBROS-TRANSFERENCIA-287320397</t>
  </si>
  <si>
    <t>ED-11209</t>
  </si>
  <si>
    <t>PARA REGISTRAR COBRO PENDIENTE DE APLICAR EL DIA 28 DEL MES DE NOVIEMBRE 2022, SEGUN ESTADO DE BANCO ANEXO, POR NO ESTAR EN LA DISTRIBUCCION DE COBROS-TRANSFERENCIA-287336048</t>
  </si>
  <si>
    <t>ED-11210</t>
  </si>
  <si>
    <t>PARA REGISTRAR COBRO PENDIENTE DE APLICAR EL DIA 28 DEL MES DE NOVIEMBRE 2022, SEGUN ESTADO DE BANCO ANEXO, POR NO ESTAR EN LA DISTRIBUCCION DE COBROS-TRANSFERENCIA-287336201</t>
  </si>
  <si>
    <t>ED-11211</t>
  </si>
  <si>
    <t>PARA REGISTRAR COBRO PENDIENTE DE APLICAR EL DIA 28 DEL MES DE NOVIEMBRE 2022, SEGUN ESTADO DE BANCO ANEXO, POR NO ESTAR EN LA DISTRIBUCCION DE COBROS-TRANSFERENCIA-287340150</t>
  </si>
  <si>
    <t>ED-11212</t>
  </si>
  <si>
    <t>PARA REGISTRAR COBRO PENDIENTE DE APLICAR EL DIA 28 DEL MES DE NOVIEMBRE 2022, SEGUN ESTADO DE BANCO ANEXO, POR NO ESTAR EN LA DISTRIBUCCION DE COBROS-DEPOSITO-002470040666</t>
  </si>
  <si>
    <t>ED-11213</t>
  </si>
  <si>
    <t>PARA REGISTRAR COBRO PENDIENTE DE APLICAR EL DIA 28 DEL MES DE NOVIEMBRE 2022, SEGUN ESTADO DE BANCO ANEXO, POR NO ESTAR EN LA DISTRIBUCCION DE COBROS-PAGOS ACH-452400540140</t>
  </si>
  <si>
    <t>ED-11214</t>
  </si>
  <si>
    <t>PARA REGISTRAR COBRO PENDIENTE DE APLICAR EL DIA 28 DEL MES DE NOVIEMBRE 2022, SEGUN ESTADO DE BANCO ANEXO, POR NO ESTAR EN LA DISTRIBUCCION DE COBROS-DEPOSITO-003370050822</t>
  </si>
  <si>
    <t>ED-11215</t>
  </si>
  <si>
    <t>PARA REGISTRAR COBRO PENDIENTE DE APLICAR EL DIA 28 DEL MES DE NOVIEMBRE 2022, SEGUN ESTADO DE BANCO ANEXO, POR NO ESTAR EN LA DISTRIBUCCION DE COBROS-DEPOSITO-005250010305</t>
  </si>
  <si>
    <t>ED-11216</t>
  </si>
  <si>
    <t>PARA REGISTRAR COBRO PENDIENTE DE APLICAR EL DIA 28 DEL MES DE NOVIEMBRE 2022, SEGUN ESTADO DE BANCO ANEXO, POR NO ESTAR EN LA DISTRIBUCCION DE COBROS-DEPOSITO-005250010308</t>
  </si>
  <si>
    <t>ED-11217</t>
  </si>
  <si>
    <t>PARA REGISTRAR COBRO PENDIENTE DE APLICAR EL DIA 28 DEL MES DE NOVIEMBRE 2022, SEGUN ESTADO DE BANCO ANEXO, POR NO ESTAR EN LA DISTRIBUCCION DE COBROS-DEPOSITO-006600030673</t>
  </si>
  <si>
    <t>ED-11218</t>
  </si>
  <si>
    <t>PARA REGISTRAR COBRO PENDIENTE DE APLICAR EL DIA 28 DEL MES DE NOVIEMBRE 2022, SEGUN ESTADO DE BANCO ANEXO, POR NO ESTAR EN LA DISTRIBUCCION DE COBROS-TRANSFERENCIA-287386777</t>
  </si>
  <si>
    <t>ED-11219</t>
  </si>
  <si>
    <t>PARA REGISTRAR COBRO PENDIENTE DE APLICAR EL DIA 28 DEL MES DE NOVIEMBRE 2022, SEGUN ESTADO DE BANCO ANEXO, POR NO ESTAR EN LA DISTRIBUCCION DE COBROS-DEPOSITO-002480170594</t>
  </si>
  <si>
    <t>ED-11259</t>
  </si>
  <si>
    <t>DG-4249</t>
  </si>
  <si>
    <t>PARA REGISTRAR INGRESOS CORRESPONDIENTES AL DÍA 29/11/2022 SEGÚN RELACIÓN ANEXA.</t>
  </si>
  <si>
    <t>ED-11193</t>
  </si>
  <si>
    <t>PARA REGISTRAR TRANSFERENCIA AUTOMATICA CC EMITIDA CUENTA COLECTORA MINISTERIO DE LA VIVIENDA HABITAT Y EDIFICACIONES (MIVEHD) CORRESPONDIENTE AL DIA 29/11/2022</t>
  </si>
  <si>
    <t>ED-11220</t>
  </si>
  <si>
    <t>PARA REGISTRAR COBRO PENDIENTE DE APLICAR EL DIA 29 DEL MES DE NOVIEMBRE 2022, SEGUN ESTADO DE BANCO ANEXO, POR NO ESTAR EN LA DISTRIBUCCION DE COBROS-DEPOSITO-005420010060</t>
  </si>
  <si>
    <t>ED-11221</t>
  </si>
  <si>
    <t>PARA REGISTRAR COBRO PENDIENTE DE APLICAR EL DIA 29 DEL MES DE NOVIEMBRE 2022, SEGUN ESTADO DE BANCO ANEXO, POR NO ESTAR EN LA DISTRIBUCCION DE COBROS-PAGOS ACH-452400540183</t>
  </si>
  <si>
    <t>ED-11222</t>
  </si>
  <si>
    <t>PARA REGISTRAR COBRO PENDIENTE DE APLICAR EL DIA 29 DEL MES DE NOVIEMBRE 2022, SEGUN ESTADO DE BANCO ANEXO, POR NO ESTAR EN LA DISTRIBUCCION DE COBROS-DEPOSITO-005370030210</t>
  </si>
  <si>
    <t>ED-11223</t>
  </si>
  <si>
    <t>PARA REGISTRAR COBRO PENDIENTE DE APLICAR EL DIA 29 DEL MES DE NOVIEMBRE 2022, SEGUN ESTADO DE BANCO ANEXO, POR NO ESTAR EN LA DISTRIBUCCION DE COBROS-DEPOSITO-008900040108</t>
  </si>
  <si>
    <t>ED-11224</t>
  </si>
  <si>
    <t>PARA REGISTRAR COBRO PENDIENTE DE APLICAR EL DIA 29 DEL MES DE NOVIEMBRE 2022, SEGUN ESTADO DE BANCO ANEXO, POR NO ESTAR EN LA DISTRIBUCCION DE COBROS-DEPOSITO-000110090253</t>
  </si>
  <si>
    <t>ED-11225</t>
  </si>
  <si>
    <t>PARA REGISTRAR COBRO PENDIENTE DE APLICAR EL DIA 29 DEL MES DE NOVIEMBRE 2022, SEGUN ESTADO DE BANCO ANEXO, POR NO ESTAR EN LA DISTRIBUCCION DE COBROS-DEPOSITO-002480060051</t>
  </si>
  <si>
    <t>ED-11226</t>
  </si>
  <si>
    <t>PARA REGISTRAR COBRO PENDIENTE DE APLICAR EL DIA 29 DEL MES DE NOVIEMBRE 2022, SEGUN ESTADO DE BANCO ANEXO, POR NO ESTAR EN LA DISTRIBUCCION DE COBROS-DEPOSITO-002450040245</t>
  </si>
  <si>
    <t>ED-11227</t>
  </si>
  <si>
    <t>PARA REGISTRAR COBRO PENDIENTE DE APLICAR EL DIA 29 DEL MES DE NOVIEMBRE 2022, SEGUN ESTADO DE BANCO ANEXO, POR NO ESTAR EN</t>
  </si>
  <si>
    <t>ED-11228</t>
  </si>
  <si>
    <t>PARA REGISTRAR COBRO PENDIENTE DE APLICAR EL DIA 29 DEL MES DE NOVIEMBRE 2022, SEGUN ESTADO DE BANCO ANEXO, POR NO ESTAR EN LA DISTRIBUCCION DE COBROS-PAGOS ACH-452400540169</t>
  </si>
  <si>
    <t>ED-11229</t>
  </si>
  <si>
    <t>PARA REGISTRAR COBRO PENDIENTE DE APLICAR EL DIA 29 DEL MES DE NOVIEMBRE 2022, SEGUN ESTADO DE BANCO ANEXO, POR NO ESTAR EN LA DISTRIBUCCION DE COBROS-TRANSFERENCIA-928750500</t>
  </si>
  <si>
    <t>ED-11230</t>
  </si>
  <si>
    <t>PARA REGISTRAR COBRO PENDIENTE DE APLICAR EL DIA 29 DEL MES DE NOVIEMBRE 2022, SEGUN ESTADO DE BANCO ANEXO, POR NO ESTAR EN LA DISTRIBUCCION DE COBROS-DEPOSITO-000210040617</t>
  </si>
  <si>
    <t>ED-11231</t>
  </si>
  <si>
    <t>PARA REGISTRAR COBRO PENDIENTE DE APLICAR EL DIA 29 DEL MES DE NOVIEMBRE 2022, SEGUN ESTADO DE BANCO ANEXO, POR NO ESTAR EN LA DISTRIBUCCION DE COBROS-TRANSFERENCIA-287528193</t>
  </si>
  <si>
    <t>ED-11194</t>
  </si>
  <si>
    <t>PARA REGISTRAR TRANSFERENCIA AUTOMATICA CC EMITIDA CUENTA COLECTORA MINISTERIO DE LA VIVIENDA HABITAT Y EDIFICACIONES (MIVEHD) CORRESPONDIENTE AL DIA 30/11/2022</t>
  </si>
  <si>
    <t>ED-11232</t>
  </si>
  <si>
    <t>PARA REGISTRAR COBRO PENDIENTE DE APLICAR EL DIA 30 DEL MES DE NOVIEMBRE 2022, SEGUN ESTADO DE BANCO ANEXO, POR NO ESTAR EN LA DISTRIBUCCION DE COBROS-TRANSFERENCIA-287563269</t>
  </si>
  <si>
    <t>ED-11233</t>
  </si>
  <si>
    <t>PARA REGISTRAR COBRO PENDIENTE DE APLICAR EL DIA 30 DEL MES DE NOVIEMBRE 2022, SEGUN ESTADO DE BANCO ANEXO, POR NO ESTAR EN LA DISTRIBUCCION DE COBROS-DEPOSITO-008900100061</t>
  </si>
  <si>
    <t>ED-11234</t>
  </si>
  <si>
    <t>PARA REGISTRAR COBRO PENDIENTE DE APLICAR EL DIA 30 DEL MES DE NOVIEMBRE 2022, SEGUN ESTADO DE BANCO ANEXO, POR NO ESTAR EN LA DISTRIBUCCION DE COBROS-TRANSFERENCIA-287579854</t>
  </si>
  <si>
    <t>ED-11235</t>
  </si>
  <si>
    <t>PARA REGISTRAR COBRO PENDIENTE DE APLICAR EL DIA 30 DEL MES DE NOVIEMBRE 2022, SEGUN ESTADO DE BANCO ANEXO, POR NO ESTAR EN LA DISTRIBUCCION DE COBROS-DEPOSITO-002610070114</t>
  </si>
  <si>
    <t>ED-11236</t>
  </si>
  <si>
    <t>PARA REGISTRAR COBRO PENDIENTE DE APLICAR EL DIA 30 DEL MES DE NOVIEMBRE 2022, SEGUN ESTADO DE BANCO ANEXO, POR NO ESTAR EN LA DISTRIBUCCION DE COBROS-TRANSFERENCIA-287584448</t>
  </si>
  <si>
    <t>ED-11237</t>
  </si>
  <si>
    <t>PARA REGISTRAR COBRO PENDIENTE DE APLICAR EL DIA 30 DEL MES DE NOVIEMBRE 2022, SEGUN ESTADO DE BANCO ANEXO, POR NO ESTAR EN LA DISTRIBUCCION DE COBROS-DEPOSITO-008000060185</t>
  </si>
  <si>
    <t>ED-11238</t>
  </si>
  <si>
    <t>PARA REGISTRAR COBRO PENDIENTE DE APLICAR EL DIA 30 DEL MES DE NOVIEMBRE 2022, SEGUN ESTADO DE BANCO ANEXO, POR NO ESTAR EN LA DISTRIBUCCION DE COBROS-DEPOSITO-002700050284</t>
  </si>
  <si>
    <t>ED-11239</t>
  </si>
  <si>
    <t>PARA REGISTRAR COBRO PENDIENTE DE APLICAR EL DIA 30 DEL MES DE NOVIEMBRE 2022, SEGUN ESTADO DE BANCO ANEXO, POR NO ESTAR EN LA DISTRIBUCCION DE COBROS-DEPOSITO-001240020129</t>
  </si>
  <si>
    <t>ED-11240</t>
  </si>
  <si>
    <t>PARA REGISTRAR COBRO PENDIENTE DE APLICAR EL DIA 30 DEL MES DE NOVIEMBRE 2022, SEGUN ESTADO DE BANCO ANEXO, POR NO ESTAR EN LA DISTRIBUCCION DE COBROS-DEPOSITO-000520020353</t>
  </si>
  <si>
    <t>ED-11241</t>
  </si>
  <si>
    <t>PARA REGISTRAR COBRO PENDIENTE DE APLICAR EL DIA 30 DEL MES DE NOVIEMBRE 2022, SEGUN ESTADO DE BANCO ANEXO, POR NO ESTAR EN LA DISTRIBUCCION DE COBROS-DEPOSITO-002550030393</t>
  </si>
  <si>
    <t>ED-11242</t>
  </si>
  <si>
    <t>PARA REGISTRAR COBRO PENDIENTE DE APLICAR EL DIA 30 DEL MES DE NOVIEMBRE 2022, SEGUN ESTADO DE BANCO ANEXO, POR NO ESTAR EN LA DISTRIBUCCION DE COBROS-DEPOSITO-003540070166</t>
  </si>
  <si>
    <t>ED-11243</t>
  </si>
  <si>
    <t>PARA REGISTRAR COBRO PENDIENTE DE APLICAR EL DIA 30 DEL MES DE NOVIEMBRE 2022, SEGUN ESTADO DE BANCO ANEXO, POR NO ESTAR EN LA DISTRIBUCCION DE COBROS-DEPOSITO-002540070169</t>
  </si>
  <si>
    <t>ED-11244</t>
  </si>
  <si>
    <t>PARA REGISTRAR COBRO PENDIENTE DE APLICAR EL DIA 30 DEL MES DE NOVIEMBRE 2022, SEGUN ESTADO DE BANCO ANEXO, POR NO ESTAR EN LA DISTRIBUCCION DE COBROS-DEPOSITO-003420070410</t>
  </si>
  <si>
    <t>ED-11245</t>
  </si>
  <si>
    <t>PARA REGISTRAR COBRO PENDIENTE DE APLICAR EL DIA 30 DEL MES DE NOVIEMBRE 2022, SEGUN ESTADO DE BANCO ANEXO, POR NO ESTAR EN LA DISTRIBUCCION DE COBROS-DEPOSITO-003450040424</t>
  </si>
  <si>
    <t>ED-11246</t>
  </si>
  <si>
    <t>PARA REGISTRAR COBRO PENDIENTE DE APLICAR EL DIA 30 DEL MES DE NOVIEMBRE 2022, SEGUN ESTADO DE BANCO ANEXO, POR NO ESTAR EN LA DISTRIBUCCION DE COBROS-PAGOS ACH-452400540211</t>
  </si>
  <si>
    <t>ED-11247</t>
  </si>
  <si>
    <t>PARA REGISTRAR COBRO PENDIENTE DE APLICAR EL DIA 30 DEL MES DE NOVIEMBRE 2022, SEGUN ESTADO DE BANCO ANEXO, POR NO ESTAR EN LA DISTRIBUCCION DE COBROS-PAGOS ACH-452400540212</t>
  </si>
  <si>
    <t>ED-11248</t>
  </si>
  <si>
    <t>PARA REGISTRAR COBRO PENDIENTE DE APLICAR EL DIA 30 DEL MES DE NOVIEMBRE 2022, SEGUN ESTADO DE BANCO ANEXO, POR NO ESTAR EN LA DISTRIBUCCION DE COBROS-PAGOS ACH-452400540213</t>
  </si>
  <si>
    <t>ED-11249</t>
  </si>
  <si>
    <t>PARA REGISTRAR COBRO PENDIENTE DE APLICAR EL DIA 30 DEL MES DE NOVIEMBRE 2022, SEGUN ESTADO DE BANCO ANEXO, POR NO ESTAR EN LA DISTRIBUCCION DE COBROS-DEPOSITO-000910100491</t>
  </si>
  <si>
    <t>ED-11250</t>
  </si>
  <si>
    <t>PARA REGISTRAR COBRO PENDIENTE DE APLICAR EL DIA 30 DEL MES DE NOVIEMBRE 2022, SEGUN ESTADO DE BANCO ANEXO, POR NO ESTAR EN LA DISTRIBUCCION DE COBROS-DEPOSITO-000910100494</t>
  </si>
  <si>
    <t>ED-11251</t>
  </si>
  <si>
    <t>PARA REGISTRAR COBRO PENDIENTE DE APLICAR EL DIA 30 DEL MES DE</t>
  </si>
  <si>
    <t>ED-11252</t>
  </si>
  <si>
    <t>PARA REGISTRAR COBRO PENDIENTE DE APLICAR EL DIA 30 DEL MES DE NOVIEMBRE 2022, SEGUN ESTADO DE BANCO ANEXO, POR NO ESTAR EN LA DISTRIBUCCION DE COBROS-TRANSFERENCIA-287637673</t>
  </si>
  <si>
    <t>ED-11253</t>
  </si>
  <si>
    <t>PARA REGISTRAR COBRO PENDIENTE DE APLICAR EL DIA 30 DEL MES DE NOVIEMBRE 2022, SEGUN ESTADO DE BANCO ANEXO, POR NO ESTAR EN LA DISTRIBUCCION DE COBROS-TRANSFERENCIA-287638426</t>
  </si>
  <si>
    <t>ED-11254</t>
  </si>
  <si>
    <t>PARA REGISTRAR COBRO PENDIENTE DE APLICAR EL DIA 30 DEL MES DE NOVIEMBRE 2022, SEGUN ESTADO DE BANCO ANEXO, POR NO ESTAR EN LA DISTRIBUCCION DE COBROS-DEPOSITO-005270020454</t>
  </si>
  <si>
    <t>ED-11255</t>
  </si>
  <si>
    <t>PARA REGISTRAR COBRO PENDIENTE DE APLICAR EL DIA 30 DEL MES DE NOVIEMBRE 2022, SEGUN ESTADO DE BANCO ANEXO, POR NO ESTAR EN LA DISTRIBUCCION DE COBROS-TRANSFERENCIA-287657900</t>
  </si>
  <si>
    <t>CH-1426</t>
  </si>
  <si>
    <t>CH-1427</t>
  </si>
  <si>
    <t>CH-1428</t>
  </si>
  <si>
    <t>CH-1429</t>
  </si>
  <si>
    <t>CH-1430</t>
  </si>
  <si>
    <t>CH-1431</t>
  </si>
  <si>
    <t>CH-1432</t>
  </si>
  <si>
    <t>CH-1433</t>
  </si>
  <si>
    <t>CH-1434</t>
  </si>
  <si>
    <t>CH-1435</t>
  </si>
  <si>
    <t>CH-1436</t>
  </si>
  <si>
    <t>CH-1437</t>
  </si>
  <si>
    <t>CH-1438</t>
  </si>
  <si>
    <t>CH-1439</t>
  </si>
  <si>
    <t>CH-1440</t>
  </si>
  <si>
    <t>CH-1441</t>
  </si>
  <si>
    <t>CH-1442</t>
  </si>
  <si>
    <t>CH-1443</t>
  </si>
  <si>
    <t>CH-1444</t>
  </si>
  <si>
    <t>CH-1445</t>
  </si>
  <si>
    <t>CH-1446</t>
  </si>
  <si>
    <t>CH-1447</t>
  </si>
  <si>
    <t>CH-1448</t>
  </si>
  <si>
    <t>CH-1449</t>
  </si>
  <si>
    <t>CH-1450</t>
  </si>
  <si>
    <t>CH-1451</t>
  </si>
  <si>
    <t>CH-1452</t>
  </si>
  <si>
    <t>[MULTIGESTIONES CENREX, S.A.S] LIB-8120. CUARTO PAGO DEL CONTRATO NO. MIVHED-CA-2022-004, PROCESO NO. MIVHED-CCC-PEPU-2022-0002, CON LAS FACTURAS NCF NO. B1500000408 D/F 10/10/2022 Y B1500000409 D/F 10/10/2022 POR ALQUILER DE LOCAL PARA LA OFICINA DE TRAMITACION DE PLANOS Y SUPERVISION DE OBRAS PRIVADAS DEL MINISTERIO, EN PUNTA CANA, MUNICIPIO HIGUEY, PROVINCIA LA ALTAGRACIA, CORRESPONDIENTE AL MES DE OCTUBRE 2022, SEGUN DA/1216/2022 D/F 12/10/2022. (RETENCION 5% DEL ISR)</t>
  </si>
  <si>
    <t>CH-1453</t>
  </si>
  <si>
    <t>[MARICO SRL] LIB-8355. QUINTO PAGO DE LA ORDEN DE SERVICIOS NO. MIVHED-2022-00025 PROCESO NO. MIVHED-DAF-CM-2022-0018 D/F 01/03/2022, CON LA FACTURA NCF NO. B1500000149 D/F18/10/2022, POR SERVICIO DE LAVANDERIA PARA MANTELES Y BAMBALINAS. SEGUN DA/1271/2022 D/F 21/10/2022. (RETENCION: 5% DEL ISR) VER ANEXOS.</t>
  </si>
  <si>
    <t>CH-1454</t>
  </si>
  <si>
    <t>[MAGNA MOTORS S A] LIB-8261. PAGO DEL CONTRATO NO. MIVHED/CB/BS/LPN/009/2022 CON EL PROCESO NO. MIVHED-CCC-LPN-2022-0007 CON LAS FACT. NO. B1500005475 Y B1500005476 D/F 30/09/2022, POR ADQUISICION DE DOS (2) VEHICULOS LIGEROS Y PESADO, CON LOS CHASIS: KMJYA371BNU051603 Y KMJYA371BNU051592, MARCA HYUNDAI, MODELO MINIBUS STARIA, COLOR BLANCO DEL AÑO 2022 PARA USO DE ESTE MINISTERIO (MIVHED), LOTE 3. SEGUN DA/1270/2022 D/F 20/10/2022. (RETENCIÓN: 5% DEL ISR) VER ANEXOS.</t>
  </si>
  <si>
    <t>CH-1455</t>
  </si>
  <si>
    <t>[GREEN SITE, INGENIERIA Y CONSTRUCCION, SRL] LIB-8280. PAGO CUBICACIÓN CB-06(92.61%), DEL CONTRATO INVI-OB-SO-022-2021, FICHA CBE00330, LOTE 11, POR CAMBIO DE PISOS DE TIERRA POR PISOS DE CEMENTO EN LA PROVINCIA INDEPENDENCIA, EN LA REGION DE ENRIQUILLO, PROYECTO NO 00419, SEGÚN VMC-SP-501-2022 D/F 18/10/2022 Y FACTURA CON NCF. NO. B1500000006 D/F 03/10/2022 ANEXAS (RETENCION DEL 1%ISR, 1% LEY 6-86, 0.10 CODIA, 30% DEL 18% DEL ITBIS).</t>
  </si>
  <si>
    <t>CH-1456</t>
  </si>
  <si>
    <t>[GLADYS VIRGINIA DE LOS A DIAZ Q DE SCHIFFINO] LIB-8341. PAGO ORDEN DE SERVICIOS NO. MIVHED-2022-00343, PROCESO MIVHED-UC-CD-2022/0084 D/F 06/10/2022, CON LA FACTURA NCF NO. B1500001079 D/F 19/10/2022 POR SERVICIO DE CATERING PARA REUNION ENTRE EL SECTOR PRIVADO DE CONSTRUCCION Y EL PERSONAL DE VENTANILLA UNICA DE CONSTRUCCION DE ESTE MINISTERIO, SEGUN DA/1286/2022 D/F 24/10/2022. (RETENCION: 10% DEL ISR Y 100% DEL ITBIS)</t>
  </si>
  <si>
    <t>CH-1457</t>
  </si>
  <si>
    <t>CH-1459</t>
  </si>
  <si>
    <t>[SETLACE INVESTMENT SRL.] LIB-8367. PRIMER PAGO DEL CONTRATO NO. MIVHED-CB-CS-065-2022, PROCESO NO. MIVHED-CCC-PEPB-2022-0010, CON LA FACTURA NO. B1500000184 D/F 14/10/2022, POR SERVICIOS DE PUBLICIDAD EN MEDIOS DE COMUNICACIÓN SOCIAL: TELEVISION, RADIO Y DIGITAL, QUE SERAN DESARROLLADOS DE LA SIGUIENTE FORMA: BANNER ROTATIVO/PUBLICACIONES REDES Y WEB. DE LA PAGINA WWW.QUIOSCO.COM.DO/@QUIOSCORD, CORRESPONDIENTE AL MES DE SEPTIEMBRE DEL 2022. SEGUN DA/1308/2022 D/F 27/10/2022. (RETENCIÓN 5% ISR) VER ANEXOS.</t>
  </si>
  <si>
    <t>CH-1474</t>
  </si>
  <si>
    <t>CH-1475</t>
  </si>
  <si>
    <t>[INVERSIONES LAMS SRL] LIB-8318. PAGO ORDEN DE SERVICIOS NO, MIVHED-2022-00280, PROCESO MIVHED-DAF-CM-2022-0108 D/F 18/08/2022 CON LA FACTURA NCF NO. B1500000178 D/F 28/09/2022, POR SERVICIO DE MONTAJE DE EVENTO PARA LA ENTREGA DE OBRAS Y EDIFICACIONES DE SALUD, SEGUN DA/1277/2022 D/F 21/10/2022. (RETENCION: 5% DEL ISR)</t>
  </si>
  <si>
    <t>CH-1476</t>
  </si>
  <si>
    <t>CH-1496</t>
  </si>
  <si>
    <t>CH-1497</t>
  </si>
  <si>
    <t>[ALCALDIA DEL DISTRITO NACIONAL (ADN)] LIB-8185. PAGO FACTURAS NCF NO. B1500036659, B1500036726, B1500036658 D/F 03/10/2022, POR LA RECOGIDA DE BASURA DEL EDIFICIO 1 Y 2, CON LOS CODIGOS DEL SISTEMA NO. 40294, 40295 Y 110526, CORRESPONDIENTE AL PERIODO DEL MES DE OCTUBRE 2022, SEGUN COM. DA/1230/2022 D/F 14/10/2022.</t>
  </si>
  <si>
    <t>CH-1498</t>
  </si>
  <si>
    <t>[EMPRESA DISTRIBUIDORA DE ELECTRICIDAD DEL ESTE (EDEESTE)] LIB-8317. PAGO FACTS. CON NCF NO. B1500235094 D/F 19/10/2022 Y B1500233862 D/F 19/10/2022, POR SUMINISTRO DE ENERGIA ELECTRICA DE LA OFICINA REGIONAL ESTE LA ROMANA NIC 1660642 Y DEL EDIFICIO I, NIC 1511156, DESDE EL 19/09/2022 - 19/10/2022, SEGUN DA/1283/2022 D/F 24/10/2022. (RETENCIÓN: 5% ISR) VER ANEXOS.</t>
  </si>
  <si>
    <t>CH-1509</t>
  </si>
  <si>
    <t>[RENVALL, SRL] LIB-8094. PAGO ORDEN DE SERVICIOS NO. MIVHED-2022-00342, PROCESO NO. MIVHED-UC-CD-2022-0082 D/F 05/10/2022, CON LA FACTURA NCF NO. B1500000044 D/F 13/10/2022 POR SERVICIO DE ALOJAMIENTO PARA EL PERSONAL DE APOYO EMERGENCIA HURACAN FIONA, EN LA PROVINCIA SAMANA, SEGUN DA/1237/2022 D/F 14/10/2022. (RETENCION 5% DEL ISR)</t>
  </si>
  <si>
    <t>CH-1510</t>
  </si>
  <si>
    <t>[EL MOLINO DEPORTIVO, SRL] LIB-8177. PAGO ORDEN DE COMPRA NO. MIVHED-2022-00313, PROCESO MIVHED-UC-CD-2022-0073 D/F 20/09/2022, CON LA FACT. NCF NO. B1500001823 D/F 04/10/2022, POR ADQUISICION DE SILBATOS PARA USO DE LA BRIGADA DE EMERGENCIA, SEGÚN DA/1248/2022 D/F 18/10/2022. (RETENCION: 5% DEL ISR) VER ANEXOS.</t>
  </si>
  <si>
    <t>CH-1511</t>
  </si>
  <si>
    <t>[GELLART GALLERY SRL] LIB-8229. PAGO ORDEN DE SERVICIOS NO. MIVHED-2022-00281, PROCESO MIVHED-DAF-CM-2022-0105 D/F 18/08/2022, CON LA FACTURA NCF NO. B1500000033 D/F 28/09/2022 POR SERVICIO DE ROTULACION Y NUMERACION DE VEHICULOS PARA LA FLOTILLA DE ESTE MINISTERIO, SEGUN DA/1220/2022 D/F 12/10/2022. (RETENCION: 5% DEL ISR).</t>
  </si>
  <si>
    <t>CH-1512</t>
  </si>
  <si>
    <t>[MAGNA MOTORS S A] LIB-8249. PRIMER PAGO DEL CONTRATO NO. MIVHED-CB-CS-051-2022, PROCESO NO. MIVHED-CCC-PEPU-2022-0003, CON LAS FACTURAS NCF NO. B1500005414, 5415, 5416 D/F 14/09/2022, POR SERVICIO DE MANTENIMIENTO PREVENTIVO PARA LAS NUEVAS UNIDADES ADQUIRIDAS PARA LA FLOTILLA VEHICULAR DE ESTE MINISTERIO. DURANTE EL MES DE SEPTIEMBRE 2022. SEGUN DA/1202/2022 D/F 06/10/2022. (RETENCION: 5% DEL ISR) VER ANEXOS.</t>
  </si>
  <si>
    <t>CH-1513</t>
  </si>
  <si>
    <t>[YOU COLOR SRL] LIB-8276. PAGO DE LA ORDEN DE COMPRA NO. MIVHED-2022-00185 CON EL PROCESO NO. MIVHED-DAF-CM-2022-0073 D/F 29/06/2022, CON LA FACTURA NCF NO. B1500000298 D/F 21/09/2022 POR CONCEPTO DE ADQUISICION DE MATERIALES Y TALONARIOS IMPRESOS PARA SER UTILIZADOS EN DIFERENTES AREAS DE MIVHED. SEGUN DA/1266/2022 D/F 20/10/2022. (RETENCION DEL 5% DEL ISR) VER ANEXOS.</t>
  </si>
  <si>
    <t>[YOU COLOR SRL] LIB-8276. PAGO DE LA ORDEN DE COMPRA NO. MIVHED-2022-00185 CON EL PROCESO NO. MIVHED-DAF-CM-2022-0073 D/F</t>
  </si>
  <si>
    <t>CH-1514</t>
  </si>
  <si>
    <t>[MAXIBODEGAS EOP DEL CARIBE, SRL] LIB-8262. PAGO ORDEN DE COMPRA NO. MIVHED-2022-00330, PROCESO MIVHED-DAF-CM-2022-0115 D/F 28/09/2022 CON LA FACTURA NCF NO. B1500001314 D/F 17/10/2022, POR ADQUISICION DE MATERIALES GASTABLES DE OFICINA, SEGUN DA/1268/2022 D/F 20/10/2022. (RETENCION: 5% DEL ISR)</t>
  </si>
  <si>
    <t>CH-1515</t>
  </si>
  <si>
    <t>CH-1516</t>
  </si>
  <si>
    <t>[JB GLOBAL SUPPLY SRL] LIB-8278. TERCER PAGO DEL CONTRATO NO. MIVHED-BS-CB-LPN-090-2021, PROCESO NO. INVI-CCC-LPN-2021-0008, CON LA FACTURA NO. B1500000165 D/F 01/09/2022, (POR VALOR DE RD$ 1,467,129.60 MENOS RD$ 293,425.92 CORRESP. AL 20% DE LA FACTURA AMORTIZADO DEL AVANCE INICIAL), POR ADQUISICION DE MATERIALES PARA PUERTAS Y VENTANAS REGION ESTE, LOTE 14, SEGUN DA/1274/2022 D/F 21/10/2022. (RETENCIÓN: 5% DEL ISR). VER ANEXOS.</t>
  </si>
  <si>
    <t>CH-1518</t>
  </si>
  <si>
    <t>[ALL OFFICE SOLUTIONS TS, SRL] LIB-8328. PAGO DEL CONTRATO NO. MIVHED/CB/BS/CP/001/2022, PROCESO NO. MIVHED-CCC-CP-2022-0004, CON LA FACT. NCF NO. B1500001359 D/F 16/09/2022, POR ADQUISICION DE DOS (2) PLOTTERS PARA USO DEL VICEMINISTERIO DE NORMAS Y REGLAMENTACIONES Y EL DPTO DE DISEÑO DEL MIVHED, SEGUN DA/1292/2022 D/F 25/10/2022. (RETENCION: 5% DEL ISR) VER ANEXOS.</t>
  </si>
  <si>
    <t>CH-1520</t>
  </si>
  <si>
    <t>CH-1536</t>
  </si>
  <si>
    <t>CH-1550</t>
  </si>
  <si>
    <t>CH-1562</t>
  </si>
  <si>
    <t>[RAUDY DANAURY CRUZ NUÑEZ] LIB-6727. PAGO FACTURAS NCF NO. B1500000156 D/F 10/05/2022 Y B1500000157 D/F 29/06/2022, POR CONCEPTO DE HONORARIOS POR SERVICIOS DE ALGUACIL POR NOTIFICACIONES DE (8) ACTOS AUTENTICOS, SEGÚN DA/0573/2022 D/F 24/05/2022 Y DA/0777/2022 D/F 08/07/2022. (RETENCIÓN: 100% DEL ITBIS Y 10% DEL ISR)</t>
  </si>
  <si>
    <t>CH-1566</t>
  </si>
  <si>
    <t>[SMARTRAVELING GROUP SRL] LIB-7839. PAGO FACTURA NCF NO. B1500000170 D/F 03/10/2022, POR LA PARTICIPACION DE TRES (3) COLABORADORES EN EL "CONGRESO INTERAMERICANO INGENIERIA SANITARIA Y AMBIENTAL - (AIDIS)" EL CUAL SERA EN EL MES DE NOVIEMBRE DEL AÑO 2022.SEGUN COM. RRHH-00183-2022 D/F 02/09/2022. (RETENCION 5% DEL ISR). VER ANEXOS.</t>
  </si>
  <si>
    <t>ED-10755</t>
  </si>
  <si>
    <t>AJUSTE DE LA CUENTA NO. 4216-01 (SUPERVISION DE OBRAS) POR VALOR DE $0.01 POR ESTAR REGISTRADA EN LA CUBIC. NO. 02, FICHA NO. CBE00401 POR RD$364,584.63 Y EN EL LIBRAMIENTO NO. 7909-1 D/F 19/10/2022 POR RD$364,584.62 PAGADA DE MAS.</t>
  </si>
  <si>
    <t>ED-10786</t>
  </si>
  <si>
    <t>PARA REGISTRAR INGRESOS POR DEDUCCION RECIBIDAS DE SUPERVISION DE OBRAS, POR LA SUBCUENTA TESORERIA NACIONAL MINISTERIO DE LA VIVIENDA HABITAT Y EDIFICACIONES (MIVEHD) CORRESPONDIENTE AL LIB-7891 D/F 18/10/2022</t>
  </si>
  <si>
    <t>ED-10787</t>
  </si>
  <si>
    <t>PARA REGISTRAR INGRESOS POR DEDUCCION RECIBIDAS DE SUPERVISION DE OBRAS, POR LA SUBCUENTA TESORERIA NACIONAL MINISTERIO DE LA VIVIENDA HABITAT Y EDIFICACIONES (MIVEHD) CORRESPONDIENTE AL LIB-7892 D/F 18/10/2022</t>
  </si>
  <si>
    <t>ED-10788</t>
  </si>
  <si>
    <t>PARA REGISTRAR INGRESOS POR DEDUCCION RECIBIDAS DE SUPERVISION DE OBRAS, POR LA SUBCUENTA TESORERIA NACIONAL MINISTERIO DE LA VIVIENDA HABITAT Y EDIFICACIONES (MIVEHD) CORRESPONDIENTE AL LIB-7893 D/F 18/10/2022</t>
  </si>
  <si>
    <t>ED-10789</t>
  </si>
  <si>
    <t>PARA REGISTRAR INGRESOS POR DEDUCCION RECIBIDAS DE SUPERVISION DE OBRAS, POR LA SUBCUENTA TESORERIA NACIONAL MINISTERIO DE LA VIVIENDA HABITAT Y EDIFICACIONES (MIVEHD) CORRESPONDIENTE AL LIB-7899 D/F 18/10/2022</t>
  </si>
  <si>
    <t>ED-10790</t>
  </si>
  <si>
    <t>PARA REGISTRAR INGRESOS POR DEDUCCION RECIBIDAS DE SUPERVISION DE OBRAS, POR LA SUBCUENTA TESORERIA NACIONAL MINISTERIO DE LA VIVIENDA HABITAT Y EDIFICACIONES (MIVEHD) CORRESPONDIENTE AL LIB-7909 D/F 19/10/2022</t>
  </si>
  <si>
    <t>ED-10791</t>
  </si>
  <si>
    <t>PARA REGISTRAR INGRESOS POR DEDUCCION RECIBIDAS DE SUPERVISION DE OBRAS, POR LA SUBCUENTA TESORERIA NACIONAL MINISTERIO DE LA VIVIENDA HABITAT Y EDIFICACIONES (MIVEHD) CORRESPONDIENTE AL LIB-7910 D/F 19/10/2022</t>
  </si>
  <si>
    <t>ED-10792</t>
  </si>
  <si>
    <t>PARA REGISTRAR INGRESOS POR DEDUCCION RECIBIDAS DE SUPERVISION DE OBRAS, POR LA SUBCUENTA TESORERIA NACIONAL MINISTERIO DE LA VIVIENDA HABITAT Y EDIFICACIONES (MIVEHD) CORRESPONDIENTE AL LIB-8134 D/F 26/10/2022</t>
  </si>
  <si>
    <t>ED-11054</t>
  </si>
  <si>
    <t>REGISTRO Y PAGO NOMINA PERSONAL TEMPORAL EN CARGOS DE CARRERA (NUEVOS INGRESOS) CORRESPONDIENTE AL MES DE OCTUBRE 2022 . RETENCIONES POR VALOR DE RD$261,548.45 Y APORTES TSS POR VALOR DE RD$307,202.30. SEGUN LIBRAMIENTO NO. 8312-1 Y COM. D/F 31/10/2022.</t>
  </si>
  <si>
    <t>ED-11091</t>
  </si>
  <si>
    <t>REGISTRO Y PAGO NOMINA EMPLEADOS FIJOS CORRESPONDIENTE AL MES DE OCTUBRE 2022 . SEGUN LIBRAMIENTO NO. 8314-1 D/F 31/10/2022 Y COMUNICACION D/F 31/10/2022. RETENCIONES POR VALOR DE RD$25,212.90 Y TSS POR VALOR DE RD$64,903.10</t>
  </si>
  <si>
    <t>ED-11290</t>
  </si>
  <si>
    <t>REGISTRO Y PAGO NOMINA PERSONAL NUEVO INGRESO FIJO, CORRESPONDIENTE AL MES DE AGOSTO 2022 Y LAS RETENCIONES POR VALOR DE RD$35,789.50 Y TSS POR VALOR DE RD$92,165.50. SEGUN LIBRAMIENTO NO. 6378-1 Y COMUNICACION D/F 29/08/2022.</t>
  </si>
  <si>
    <t>ED-11291</t>
  </si>
  <si>
    <t>REGISTRO Y PAGO NOMINA PERSONAL TEMPORAL DE CARRERA (NUEVO INGRESO), CORRESPONDIENTE AL MES DE AGOSTO 2022 Y LAS RETENCIONES POR VALOR DE RD$304,886.03 Y TSS POR VALOR DE RD$395,435.15. SEGUN LIBRAMIENTO NO. 6482-1 D/F 31/08/2022 Y COMUNICACION D/F 16/11/2022.</t>
  </si>
  <si>
    <t>CH-1458</t>
  </si>
  <si>
    <t>CH-1460</t>
  </si>
  <si>
    <t>CH-1499</t>
  </si>
  <si>
    <t>CH-1508</t>
  </si>
  <si>
    <t>CH-1517</t>
  </si>
  <si>
    <t>CH-1519</t>
  </si>
  <si>
    <t>CH-1521</t>
  </si>
  <si>
    <t>CH-1523</t>
  </si>
  <si>
    <t>CH-1461</t>
  </si>
  <si>
    <t>[INVERSIONES YANG, SRL] LIB-8458. TERCER PAGO DEL CONTRATO NO. MIVHED/BS/CB/LPN/071/2021 PROCESO NO. INVI-CCC-LPN-2021-0008, CON LAS FACTURAS NCF NOS. B1500000578 D/F 13/09/2022 Y B1500000593 D/F 28/09/2022 (POR VALOR DE RD$ 5,596,305.64 MENOS RD$ 1,119,261.13 CORRESP. AL 20% DE LA FACTURA AMORTIZADO DEL AVANCE INICIAL) POR</t>
  </si>
  <si>
    <t>CH-1462</t>
  </si>
  <si>
    <t>CH-1463</t>
  </si>
  <si>
    <t>CH-1464</t>
  </si>
  <si>
    <t>[GRUPO DIARIO LIBRE S A] LIB-8457. PAGO CONTRATO NO. MIVHED-CB-CS-043-2022, PROCESO MIVHED-CCC-PEPB-2022-0002, CON LA FACTURA NCF NO. B1500002079 D/F 18/10/2022 POR SERVICIOS DE PUBLICIDAD SOBRE COMUNICACION INSTITUCIONAL, SEGUN DA/1258/2022 D/F 20/10/2022. (RETENCION: 5% DEL ISR)</t>
  </si>
  <si>
    <t>CH-1465</t>
  </si>
  <si>
    <t>[G. A. MORILLO &amp; ASOCIADOS, S.R.L.] LIB-8465. PAGO 20% DE AVANCE INICIAL DEL CONTRATO MIVHED-CB-OB-PEEN-001-2022, FICHA CBE00622, LOTE 1, POR CONSTRUCCION Y RECONSTRUCCION DE VIVIENDAS AFECTADAS POR HURACAN FIONA, EN LA REGION ESTE, PROVINCIA LA ALTAGRACIA, PROYECTO NO. 00535, SEGUN VMC-SP-544-2022 D/F 01/11/2022, PRESUPUESTO Y CONTRATO ANEXOS.</t>
  </si>
  <si>
    <t>CH-1466</t>
  </si>
  <si>
    <t>[O´ REILLY &amp; ASOCIADOS, SRL] LIB-8468. PAGO 20% DE AVANCE INICIAL DEL CONTRATO MIVHED-CB-OB-PEEN-003-2022, FICHA CBE00624,LOTE 3, POR CONSTRUCCION Y RECONSTRUCCION DE VIVIENDAS AFECTADAS POR HURACAN FIONA, PROV. LA ALTAGRACIA, REGION ESTE, PROYECTO 00535, SEGÚN VMC-SP-543-2022 D/F 01/11/2022. PRESUPUESTO Y CONTRATO ANEXOS</t>
  </si>
  <si>
    <t>CH-1479</t>
  </si>
  <si>
    <t>[INVERSIONES LAMS, SRL] LIB-8462. PRIMER PAGO CORRESPONDIENTE AL 20% DE AVANCE INICIAL DEL CONTRATO NO. MIVHED/CB/CS/CP/001/2022, PROCESO MIVHED-CCC-CP-2022-0008 POR CONCEPTO DE CONTRATACION DE SERVICIOS DE MONTAJE DE EVENTOS PARA LA ENTREGA DE PROYECTOS DE VIVIENDA, OBRAS DE SALUD Y EDIFICACIONES, SEGUN DA/1323/2022 D/F 31/10/2022.</t>
  </si>
  <si>
    <t>CH-1480</t>
  </si>
  <si>
    <t>CH-1500</t>
  </si>
  <si>
    <t>CH-1522</t>
  </si>
  <si>
    <t>CH-1530</t>
  </si>
  <si>
    <t>CH-1538</t>
  </si>
  <si>
    <t>[NUESPI INGENIERIA SRL] LIB-8469. PAGO 20% DE AVANCE INICIAL DEL CONTRATO MIVHED-CB-OB-PEEN-007-2022, FICHA CBE00628, LOTE 7, POR CONSTRUCCION Y RECONSTRUCCION DE VIVIENDAS AFECTADAS POR HURACAN FIONA, EN LA REGION ESTE, PROVINCIA EL SEIBO, PROYECTO NO. 00535, SEGUN VMC-SP-542-2022 D/F 01/11/2022, PRESUPUESTO Y CONTRATO ANEXOS.</t>
  </si>
  <si>
    <t>CH-1540</t>
  </si>
  <si>
    <t>[KEPHER, S.R.L.] LIB-8470. PAGO 20% DE AVANCE INICIAL DEL CONTRATO MIVHED-CB-OB-PEEN-006-2022, FICHA CBE00627, LOTE 6, POR CONSTRUCCION Y RECONSTRUCCION DE VIVIENDAS AFECTADAS POR HURACAN FIONA, PROVINCIA LA ALTAGRACIA, REGION ESTE, PROYECTO NO.00535, SEGÚN VMC-SP-546-2022 D/F 01/11/2022. PRESUPUESTO Y CONTRATO ANEXOS</t>
  </si>
  <si>
    <t>ED-10793</t>
  </si>
  <si>
    <t>PARA REGISTRAR INGRESOS POR DEDUCCION RECIBIDAS DE SUPERVISION DE OBRAS, POR LA SUBCUENTA TESORERIA NACIONAL MINISTERIO DE LA VIVIENDA HABITAT Y EDIFICACIONES (MIVEHD) CORRESPONDIENTE AL LIB-7967 D/F 20/10/2022</t>
  </si>
  <si>
    <t>ED-10794</t>
  </si>
  <si>
    <t>PARA REGISTRAR INGRESOS POR DEDUCCION RECIBIDAS DE SUPERVISION DE OBRAS, POR LA SUBCUENTA TESORERIA NACIONAL MINISTERIO DE LA VIVIENDA HABITAT Y EDIFICACIONES (MIVEHD) CORRESPONDIENTE AL LIB-8056 D/F 25/10/2022</t>
  </si>
  <si>
    <t>ED-11173</t>
  </si>
  <si>
    <t>PAGO JORNALEROS SANTO DOMINGO - SEPTIEMBRE/OCTUBRE 2022. SEGUN LIBRAMIENTO NO.8467-1 D/F 03/11/2022 Y COM. D/F 04/11/2022. RETENCION POR VALOR DE RD$2,800.00</t>
  </si>
  <si>
    <t>CH-1405</t>
  </si>
  <si>
    <t>&lt;NULO&gt;[NUESPI INGENIERIA SRL] PAGO CUBICACIÓN CB-04(92.21%), CONTRATO NO. MIVHED/OB/CB/LPN/047/2021, FICHA CBE00411, LOTE 28, POR CONSTRUCCION Y MEJORAMIENTO DE VIVIENDAS SOCIALES EN LA</t>
  </si>
  <si>
    <t>CH-1477</t>
  </si>
  <si>
    <t>CH-1478</t>
  </si>
  <si>
    <t>CH-1482</t>
  </si>
  <si>
    <t>CH-1485</t>
  </si>
  <si>
    <t>CH-1486</t>
  </si>
  <si>
    <t>CH-1489</t>
  </si>
  <si>
    <t>[LC INVERSIONES, S.R.L.] LIB-8527. PAGO 20% DE AVANCE INICIAL DEL CONTRATO MIVHED-CB-OB-PEEN-014-2022, FICHA CBE 00635, LOTE 14, POR CONSTRUCCION Y RECONSTRUCCION DE VIVIENDAS AFECTADAS POR EL HURACAN FIONA EN LA PROVINCIA SAMANA, REGION NORTE,PROYECTO NO.00535, SEGÚN VMC-SP-556-2022 D/F 03/11/2022 PRESUPUESTO Y CONTRATO ANEXOS</t>
  </si>
  <si>
    <t>CH-1501</t>
  </si>
  <si>
    <t>CH-1524</t>
  </si>
  <si>
    <t>CH-1525</t>
  </si>
  <si>
    <t>CH-1526</t>
  </si>
  <si>
    <t>CH-1527</t>
  </si>
  <si>
    <t>CH-1528</t>
  </si>
  <si>
    <t>CH-1542</t>
  </si>
  <si>
    <t>[CONSTRUCTORA ECHAVARRIA MOTA] LIB-8492. PAGO 20% DE AVANCE INICIAL DEL CONTRATO MIVHED-CB-OB-PEEN-016-2022, FICHA CBE00637, LOTE 16, POR CONSTRUCCION Y RECONSTRUCCION DE VIVIENDAS AFECTADAS POR HURACAN FIONA, EN LA REGION NORTE, PROVINCIA DUARTE, PROYECTO NO. 00535, SEGUN VMC-SP-545-2022 D/F 01/11/2022, PRESUPUESTO Y CONTRATO ANEXOS.</t>
  </si>
  <si>
    <t>CH-1543</t>
  </si>
  <si>
    <t>[ALQUICON INGENIERÍA Y SERVICIOS, S.R.L.] LIB-8529. PAGO 20% DE AVANCE INICIAL DEL CONTRATO MIVHED-CB-OB-PEEN-004-2022, FICHA CBE00625, LOTE 4, POR CONSTRUCCION Y RECONSTRUCCION DE VIVIENDAS AFECTADAS POR HURACAN FIONA, EN LA REGION ESTE, PROVINCIA LA ALTAGRACIA, PROYECTO NO. 00535, SEGUN VMC-SP-554-2022 D/F 03/11/2022, PRESUPUESTO Y CONTRATO ANEXOS.</t>
  </si>
  <si>
    <t>CH-1551</t>
  </si>
  <si>
    <t>CH-1560</t>
  </si>
  <si>
    <t>[MINISTERIO DE LA VIVIENDA HABITAT Y EDIFICACIONES (MIVHED)] LIB-8489.PAGO DE VIATICOS EN OPERATIVOS DE SUPERVISION, CONSTRUCCION Y RECONSTRUCCION DE VIVIENDAS PARA PERSONAL DESCRITO EN EL EXPEDIENTE ANEXO, SEGUN COM. DA-1172-22 D/F 25/10/2022. (VER ANEXOS).</t>
  </si>
  <si>
    <t>CH-1467</t>
  </si>
  <si>
    <t>[JOSE MIGUEL MINAYA TAVERA] LIB-8547. PAGO 20% DE AVANCE INICIAL DEL CONTRATO MIVHED-CB-OB-PEEN-0010-2022, FICHA CBE00631, LOTE 10, POR CONSTRUCCION Y RECONSTRUCCION DE VIVIENDAS AFECTADAS POR EL HURACAN FIONA EN LA PROVINCIA LA ROMANA, REGION ESTE, PROYECTO NO.00535, SEGÚN VMC-SP-552-2022 D/F 03/11/2022. PRESUPUESTO Y CONTRATO ANEXOS</t>
  </si>
  <si>
    <t>CH-1468</t>
  </si>
  <si>
    <t>[MINISTERIO DE LA VIVIENDA HABITAT Y EDIFICACIONES (MIVHED)] LIB-8533. PAGO DE VIATICOS PARA QUIENES SE ENCUENTRAN TRABAJANDO EN EL OPERATIVO DE LA REGION ESTE, TRAS EL PASO DEL HURACAN FIONA, SEGUN COM. DA-1275-22 D/F 25/10/2022. (VER ANEXOS)</t>
  </si>
  <si>
    <t>CH-1484</t>
  </si>
  <si>
    <t>[INGENIERÍA FILOYEN, S.R.L.] LIB-8557. PAGO 20% DE AVANCE INICIAL DEL CONTRATO MIVHED-CB-OB-LPN-060-2022, FICHA CBE00605, LOTE 2, TERMINACION Y REHABILITACION DE EDIFICACIONES Y AREAS EXTERIORES EN EL SECTOR INVIVIENDA, SANTO DOMINGO ESTE, PROYECTO NO. 00531, SEGUN VMC-SP-551-2022 D/F 02/11/2022, PRESUPUESTO Y CONTRATO ANEXOS.</t>
  </si>
  <si>
    <t>CH-1487</t>
  </si>
  <si>
    <t>CH-1488</t>
  </si>
  <si>
    <t>CH-1529</t>
  </si>
  <si>
    <t>CH-1539</t>
  </si>
  <si>
    <t>[GRUPO GORIS, S.R.L.] LIB-8543. PAGO 20% DE AVANCE INICIAL DEL CONTRATO MIVHED-CB-OB-LPN-030-2022, FICHA CBE00535, LOTE 19, POR CONSTRUCCION Y MEJORAMIENTO DE VIVIENDAS SOCIALES, DOMINICANA SE RECONSTRUYE III, PROV. HERMANAS MIRABAL, PROYECTO 00503, SEGÚN VMC-SP-547-2022 D/F 01/11/2022. PRESUPUESTO Y CONTRATO ANEXOS</t>
  </si>
  <si>
    <t>CH-1544</t>
  </si>
  <si>
    <t>[NU ENERGY, S.R.L.] LIB-8544. PAGO 20% DE AVANCE INICIAL DEL CONTRATO MIVHED-CB-OB-PEEN-002-2022, FICHA CBE00623, LOTE 2, POR CONSTRUCCION Y RECONSTRUCCION DE VIVIENDAS AFECTADAS POR HURACAN FIONA, EN LA REGION ESTE, PROVINCIA LA ALTAGRACIA, PROYECTO NO. 00535, SEGUN VMC-SP-553-2022 D/F 03/11/2022, PRESUPUESTO Y CONTRATO ANEXOS.</t>
  </si>
  <si>
    <t>CH-1545</t>
  </si>
  <si>
    <t>[CONSTRUCTORA VILTHE, S.R.L.] LIB-8546. PAGO 20% DE AVANCE INICIAL DEL CONTRATO MIVHED-CB-OB-PEEN-008-2022, FICHA CBE00629, LOTE 8, POR CONSTRUCCION Y RECONSTRUCCION DE VIVIENDAS AFECTADAS POR HURACAN FIONA, EN LA REGION ESTE, PROVINCIA EL SEIBO, PROYECTO NO. 00535, SEGUN VMC-SP-555-2022 D/F 03/11/2022, PRESUPUESTO Y CONTRATO ANEXOS.</t>
  </si>
  <si>
    <t>CH-1546</t>
  </si>
  <si>
    <t>[INGENIERIA LOSUNG, S.R.L.] LIB-8548. PAGO 20% DE AVANCE INICIAL DEL CONTRATO MIVHED-CB-OB-PEEN-015-2022, FICHA CBE00636, LOTE 15, POR CONSTRUCCION Y RECONSTRUCCION DE VIVIENDAS AFECTADAS POR HURACAN FIONA, EN LA REGION NORTE, PROVINCIA SAMANA, PROYECTO NO. 00535, SEGUN VMC-SP-557-2022 D/F 03/11/2022, PRESUPUESTO Y CONTRATO ANEXOS.</t>
  </si>
  <si>
    <t>CH-1561</t>
  </si>
  <si>
    <t>[KG CONSTRUCTORA S.R.L.] LIB-8541. ABONO 20% DE AVANCE INICIAL DEL CONTRATO MIVHED-CB-OB-LPN-070-2022, FICHA CBE 00621, LOTE 3, POR PROYECTO DE AMPLIACION DEL INSTITUTO NACIONAL DEL CANCER ROSA EMILIA SANCHEZ PEREZ DE TAVAREZ (INCART), DISTRITO NACIONAL, PROYECTO NO. 00495, SEGUN VMC-SP-541-2022 D/F 01/11/2022 , PRESUPUESTO Y CONTRATO ANEXOS</t>
  </si>
  <si>
    <t>CH-1595</t>
  </si>
  <si>
    <t>[KG CONSTRUCTORA, S.R.L.] LIB-8542. SALDO 20% DE AVANCE INICIAL DEL CONTRATO MIVHED-CB-OB-LPN-070-2022, FICHA CBE00621, LOTE 3, POR PROYECTO DE AMPLIACION DEL INSTITUTO NACIONAL DEL CANCER ROSA EMILIA SANCHEZ PEREZ DE TAVAREZ (INCART), DISTRITO NACIONAL, PROYECTO NO. 00495, SEGUN VMC-SP-541-2022 D/F 01/11/2022 , PRESUPUESTO Y CONTRATO ANEXOS</t>
  </si>
  <si>
    <t>ED-10795</t>
  </si>
  <si>
    <t>PARA REGISTRAR INGRESOS POR DEDUCCION RECIBIDAS DE SUPERVISION DE OBRAS, POR LA SUBCUENTA TESORERIA NACIONAL MINISTERIO DE LA VIVIENDA HABITAT Y EDIFICACIONES (MIVEHD) CORRESPONDIENTE AL LIB-7429 D/F 05/10/2022</t>
  </si>
  <si>
    <t>ED-10796</t>
  </si>
  <si>
    <t>PARA REGISTRAR INGRESOS POR DEDUCCION RECIBIDAS DE SUPERVISION DE OBRAS, POR LA SUBCUENTA TESORERIA NACIONAL MINISTERIO DE LA VIVIENDA HABITAT Y EDIFICACIONES (MIVEHD) CORRESPONDIENTE AL LIB-8024 D/F 24/10/2022</t>
  </si>
  <si>
    <t>ED-10797</t>
  </si>
  <si>
    <t>PARA REGISTRAR INGRESOS POR DEDUCCION RECIBIDAS DE SUPERVISION DE OBRAS, POR LA SUBCUENTA TESORERIA NACIONAL MINISTERIO DE LA VIVIENDA HABITAT Y EDIFICACIONES (MIVEHD) CORRESPONDIENTE AL LIB-8034 D/F 24/10/2022</t>
  </si>
  <si>
    <t>CH-1473</t>
  </si>
  <si>
    <t>CH-1481</t>
  </si>
  <si>
    <t>CH-1483</t>
  </si>
  <si>
    <t>CH-1490</t>
  </si>
  <si>
    <t>CH-1568</t>
  </si>
  <si>
    <t>CH-1573</t>
  </si>
  <si>
    <t>CH-1502</t>
  </si>
  <si>
    <t>[ALCALDIA DEL DISTRITO NACIONAL (ADN)] LIB-8638. PAGO FACTURAS NCF NO. B1500037380, B1500037381, B1500037447 D/F 01/11/2022, POR LA RECOGIDA DE BASURA DEL EDIFICIO 1 Y 2, CON LOS CODIGOS DEL SISTEMA NO. 40294, 40295 Y 110526, CORRESPONDIENTE AL PERIODO DEL MES DE NOVIEMBRE 2022, SEGUN COM. DA/1363/2022 D/F 04/11/2022.</t>
  </si>
  <si>
    <t>CH-1531</t>
  </si>
  <si>
    <t>CH-1547</t>
  </si>
  <si>
    <t>CH-1552</t>
  </si>
  <si>
    <t>CH-1553</t>
  </si>
  <si>
    <t>[COLCHONERIA FAMA S R L] LIB-8646. PAGO ORDEN DE COMPRA NO. MIVHED-2022-00357, PROCESO MIVHED-UC-CD-2022-0088 D/F 12/10/2022, CON LA FACTURA NCF NO. B1500000114 D/F 20/10/2022, POR ADQUISICION DE</t>
  </si>
  <si>
    <t>CH-1554</t>
  </si>
  <si>
    <t>[SOFIA ISABEL ROJAS GOICO] LIB-8626. PAGO FACTURAS NCF NO. B1500000110 D/F 14/10/2022 Y B1500000111 D/F 25/10/2022, POR SERVICIOS DE ONCE (11) NOTARIZACIONES: OCHO (8) CONTRATOS Y TRES (3) ACTOS. SEGUN COMS. NO. DA/1335/2022 D/F 01/11/2022, MIVED-DJ/873/2022 Y MIVED-DJ/874/2022 D/F 27/10/2022. (RETENCIÓN: 100% DEL ITBIS RD$ 2,412.00 Y 10% DEL ISR RD$ 1,340.00). VER ANEXOS.</t>
  </si>
  <si>
    <t>CH-1569</t>
  </si>
  <si>
    <t>[THARIMZA BUSINESS GROUP SRL] LIB-8627. PAGO ORDEN DE COMPRA NO. MIVHED-2022-00304, PROCESO NO. MIVHED-DAF-CM-2022-0116 D/F 02/09/2022, CON LA FACTURA NCF NO. B1500000008 D/F 24/10/2022, POR ADQUISICION DE GORRAS, POLOS Y T-SHIRT, PARA SER UTILIZADOS EN EL OPERATIVO DE LIMPIEZA DE PLAYAS, COSTAS Y RIVERAS, ASI COMO TAMBIEN PARA EL COMITE Y BRIGADA DE EMERGENCIA, SEGUN DA/1348/2022 D/F 02/11/2022. (RETENCION: 5% DEL ISR)</t>
  </si>
  <si>
    <t>CH-1570</t>
  </si>
  <si>
    <t>[CENTROXPERT STE, SRL.] LIB-8630. PAGO ORDEN DE COMPRA NO. MIVHED-2022-00352, PROCESO MIVHED-UC-CD-2022-0087 D/F 11/10/2022, CON LA FACTURA NCF NO. B1500001414 D/F 20/10/2022 POR ADQUISICION DE SESENTA (60) TARJETAS WIFI USB, QUE SERAN UTILIZADAS PARA ACONDICIONAR LOS EQUIPOS DESKTOPS DE LAS DIFERENTES AREAS DEL MINISTERIO, SEGUN DA/1344/2022 D/F 02/11/2022. (RETENCION: 5% DEL ISR)</t>
  </si>
  <si>
    <t>CH-1571</t>
  </si>
  <si>
    <t>[RADIOCADENA COMERCIAL SRL] LIB-8639. PAGO AL CONTRATO NO. MIVHED-CB-CS-018-2022, PROCESO NO. MIVHED-CCC-PEPB-2022-0002, CON LA FACT. NO. B1500001380 D/F 14/10/2022, POR SERVICIOS DE PUBLICIDAD EN MEDIOS DE COMUNICACIÓN SOCIAL: TELEVISION, RADIO Y MEDIOS DIGITALES, SOBRE COM. INST. MIVHED, DOMINICANA SE RECONSTRUYE, PLAN MI VIVIENDA, LAS INAGURACIONES Y PUESTA EN FUNCIONAMIENTO DE OBRAS E INICIATIVAS DE VIVIENDAS, POR UN PERIODO DE DOS MESES CORRESPONDIENTE DEL 18 MAYO AL 19 JULIO DEL 2022, SEGUN DA/1339/2022 D/F 01/11/2022. (RETENCION: 5% DEL ISR) VER ANEXOS.</t>
  </si>
  <si>
    <t>CH-1574</t>
  </si>
  <si>
    <t>[JCQ INGENIERIA EN ASCENSORES, S. R. L.] LIB-8645. TERCER PAGO DE LA ORDEN DE SERVICIOS NO. MIVHED-2022-00155, PROCESO NO. MIVHED-DAF-CM-2022-0053 D/F 23/05/2022, CON LA FACTURA NCF NO. B1500000595 D/F 05/10/2022, POR SERVICIO DE MANTENIMIENTO PREVENTIVO Y CORRECTIVO DE LOS ASCENSORES DEL EDIFICIO I Y II DE ESTE MINISTERIO, DIRIGIDO A MIPYMES, CORRESPONDIENTE AL MES DE OCTUBRE DEL 2022. SEGUN DA/1328/2022 D/F 01/11/2022. (RETENCION: 5% DEL ISR) VER ANEXOS.</t>
  </si>
  <si>
    <t>CH-1590</t>
  </si>
  <si>
    <t>[JENRRY ANTONIO MOREL VERAS] LIB-8651. PAGO RETENCIÓN VICIOS OCULTOS DEL CONTRATO FP-110-2016, FICHA CBE00589, POR REPARACION GENERAL DEL HOSPITAL MUNICIPAL DR. ALBERTO GAUTREAUX, MUNICIPIO SANCHEZ, PROVINCIA SAMANA, PROYECTO NO. 00519, SEGÚN VMC-SP-574-2022 D/F 09/11/2022</t>
  </si>
  <si>
    <t>CH-1596</t>
  </si>
  <si>
    <t>[LOAZ TRADING &amp; CONSULTING SRL] LIB-8632. PAGO ORDEN DE COMPRA NO. MIVHED-2022-00399, PROCESO MIVHED-DAF-CM-2022-0125 D/F 21/10/2022, CON LA FACTURA NCF NO. B1500000088 D/F 02/11/2022 POR ADQUISICION DE VASOS BIODEGRADABLES PARA SUPLIR EL STOCK DEL ALMACEN DE ESTE MINISTERIO, SEGUN DA/1349/2022 D/F 03/11/2022. (RETENCION: 5% DEL ISR)</t>
  </si>
  <si>
    <t>CH-1599</t>
  </si>
  <si>
    <t>[GIANMARCOS ESTEVEZ SOSA] LIB-8610. PAGO FACTURA NCF NO. B1500000016 D/F 17/10/2022 POR CONCEPTO DE SERVICIOS DE ALGUACIL POR NOTIFICACIONES DE QUINCE (15) ACTOS AUTENTICOS, SEGUN DA/1346/2022 D/F 02/11/2022. (RETENCION: 10% DEL ISR Y 100% DEL ITBIS)</t>
  </si>
  <si>
    <t>CH-28</t>
  </si>
  <si>
    <t>[INVERSIONES ZAHENA S A] PAGO DE FACT. NO. B1500000073 D/F 19/10/2022, (USD$339.00 CON LA TASA DE RD$ 54.60 AL 18 DE OCTUBRE DEL 2022) POR SERVICIO DE HOSPEDAJE PARA EL CONGRESO CONSTITUTIVO PARA LAS COMISIONES DE INTEGRIDAD Y CUMPLIMIENTO NORMATIVO (CIGCN) DEL SR. ANTONIO EUGENIO ALFAU DE LA OZ, QUIEN ESTUVO EN REPRESENTACION DE ESTE MINISTERIO DEL 18 AL 19 DE OCTUBRE DEL 2022. SEGUN COM. VAF-INT-0056-2022 D/F 04/11/2022, OFICIOS NO. DIGEIG-CE-DG-2022-1982 Y DIGEIG-CE-DEIG-2022-2007 D/F 16/09/2022. (RETENCION: 5% DEL ISR) VER ANEXOS.</t>
  </si>
  <si>
    <t>ED-10910</t>
  </si>
  <si>
    <t>PARA REGISTRAR RECLACIFICACION PARCIAL A LA CTA. LIBRAMIEMTO 1113-18 POR EL CHEQUE NO.28 POR VALOR RD$17,769.02 PARA LLEVARLO A LA CTA. FONDO FRI NO. 1113-20, VER ANEXOS</t>
  </si>
  <si>
    <t>ED-10912</t>
  </si>
  <si>
    <t>PARA REGISTRAR ASIGNACION COUTA DE PAGO DEBITO DE LA CTA. SUBCUENTA TESORERIA MIVED NO. 211-900100-0, HACIA LA CTA. LIBRAMIENTO TESORERIA NACIOANL MIVED P 1113-18 PARA CUBRIR PAGO ADECUACION DE OFICINA REGIONAL NORTE, SEGUN LIB-8580 D/F 08/11/2022 Y ADQUICICION DE PORCION DE INMUEBLE, SEGUN LIB-8594 D/F 08/11/2022</t>
  </si>
  <si>
    <t>ED-11267</t>
  </si>
  <si>
    <t>PARA REGISTRAR PAGO NOMINA CUMPLIMIENTO INDICADORES SISMAP (BONO POR DESEMPEÑO) CORRESPONDIENTE AL 2022, EMPLEADOS FIJOS. SEGUN LIB. NO. 8641-1 Y COM. D/F 09/11/2022 . RETENCION ISR POR VALOR DE RD$15,385,113.44.</t>
  </si>
  <si>
    <t>CH-1469</t>
  </si>
  <si>
    <t>[CONSORCIO B&amp;M INGENIEROS ARQUITECTOS-CHAIN DUVAL] LIB-8700. PAGO 20% DE AVANCE INICIAL DE LA FICHA CBE00448, POR CONSTRUCCION DEL LOTE G, SUMINISTRO E INSTALACION DEL SISTEMA CONTRA INCENDIOS, HOSPITAL REGIONAL SAN VICENTE DE PAUL PROVINCIA DUARTE, PROYECTO NO.00442, SEGÚN VMC-SP-101-2022 D/F 21/03/2022 Y CONTRATOFP-020-2018 (MIVHED-MOD-032-2021) ANEXOS</t>
  </si>
  <si>
    <t>CH-1470</t>
  </si>
  <si>
    <t>[CONSORCIO B&amp;M INGENIEROS ARQUITECTOS-CHAIN DUVAL] LIB-8701. PAGO 20% DE AVANCE INICIAL DE LA FICHA CBE00452, POR CONSTRUCCION DEL LOTE B, SUMISTRO E INSTALACION HIDROSANITARIAS, HOSPITAL REGIONAL SAN VICENTE DE PAUL, SAN FRANCISCO DE MACORIS, PROVINCIA DUARTE, PROYECTO NO.00446,SEGÚN VMC-SP-105-2022 D/F 22/03/2022 Y CONTRATO FP-015-2018, (MIVHED/MOD/038/2021) ANEXOS</t>
  </si>
  <si>
    <t>CH-1492</t>
  </si>
  <si>
    <t>[ECONOMIA URBANA, SRL] LIB-8699. PAGO CUBICACIÓN CB-06(35.21%) DEL CONTRATO FP-003-2019, FICHA CBE00451, LOTE D, POR CONST. DEL LOTE A, OBRA CIVIL Y ARQUITECTONICA DEL HOSPITAL DEL DISTRITO MUNICIPAL TURISTICO DE VERON PUNTA CANA, PROV. LA ALTAGRACIA.. PROYECTO NO. 00445, PROVINCIA LA ALTAGRACIA ,SEGÚN VMC-SP-540-2022 D/F 01/11/2022 ANEXA</t>
  </si>
  <si>
    <t>CH-1503</t>
  </si>
  <si>
    <t>[CORPORACION TURISTICA DE SERVICIOS PUNTA CANA S.A.S.] LIB-8694. PAGO FACTURAS NCF NO. B1500000280 D/F 31/10/2022 POR SERVICIO DE ELECTRICIDAD Y AGUA POTABLE DEL LOCAL DE ALQUILER UBICADO EN PUNTA CANA, CORRESPONDIENTE AL PERIODO DESDE EL 26 DE SEPTIEMBRE AL 25 DE OCTUBRE DEL 2022, SEGUN DA/1360/2022 D/F 04/11/2022. (RETENCION: 5% DEL ISR)</t>
  </si>
  <si>
    <t>CH-1504</t>
  </si>
  <si>
    <t>[CONSESAR HERNANDEZ TAVAREZ] LIB-8644. SEPTIMO PAGO DEL CONTRATO NO. MIVHED-CA-2022-002 CON LA FACTURA NCF NO. B1500000057 D/F 01/11/2022 POR ARRENDAMIENTO DEL LOCAL COMERCIAL UBICADO EN LA CALLE E. JENNER, APARTAMENTO A-2, CONDOMINIO NO. 16, DISTRITO NACIONAL, CORRESPONDIENTE AL MES DE NOVIEMBRE DEL 2022, SEGUN DA/1359/2022 D/F 03/11/2022. VER ANEXOS (RETENCION: 10% DEL ISR Y 100% DEL ITBIS) VER ANEXOS.</t>
  </si>
  <si>
    <t>CH-1532</t>
  </si>
  <si>
    <t>[SORAYA DEL CORAZON DE J PERALTA BIDO] LIB-8693. PAGO DE FACTURA NCF NO. B1500000113 D/F 03/11/2022 POR CONCEPTO DE HONORARIOS POR SERVICIOS NOTARIALES DE DOS (02) ACTOS AUTENTICOS, SEGÚN COMUNICACIONES: DA/1372/2022 D/F 07/11/2022 Y MIVED-DJ/934/2022 D/F 03/11/2022. (RETENCIÓN: 100% DEL ITBIS RD $9,000.00 Y 10% DEL ISR RD$5,000.00) VER ANEXOS.</t>
  </si>
  <si>
    <t>CH-1537</t>
  </si>
  <si>
    <t>[CONSER SRL] LIB-8702. ABONO A CUBICACIÓN CB-02(78.32%) DEL CONTRATO MIVHED-OB-LPN-CB-018-2021, FICHA CBE00421, LOTE 3, POR CONSTRUCCION CENTRO DE ATENCIÓN PRIMARIA PROFESOR JUAN BOSCH,PARTIDAS ELECTRICAS, MOBILIARIOS Y OTROS, PROYECTO CONSTRUCCION CENTRO DE ATENCIÓN PRIMARIA PROFESOR JUAN BOSCH, NO.00429, SANTO DOMINGO ESTE ,SEGÚN VMC-SP-525-2022 D/F 25/10/2022 Y FACTURA CON NCF. NO. B1500000109 D/F 27/10/2022 ANEXA</t>
  </si>
  <si>
    <t>CH-1555</t>
  </si>
  <si>
    <t>[RAUDY DANAURY CRUZ NUÑEZ] LIB-8674. PAGO FACTURA NCF NO. B1500000160 D/F 18/10/2022 POR SERVICIOS DE ALGUACIL POR NOTIFICACIONES DE CUATRO (4) ACTOS, SEGUN COM. NO. DA/1333/2022 D/F 01/11/2022. (RETENCIÓN: 100% DEL ITBIS Y 10% DEL ISR). VER ANEXOS.</t>
  </si>
  <si>
    <t>CH-1563</t>
  </si>
  <si>
    <t>[MELLO SRL] LIB-8286. PAGO FACTURA NCF NO. B1500000107 D/F 20/10/2022, POR CONCEPTO PAGO DE DEDUCIBLE DE FAROL, GUARDALODO TRASERO IZQUIERDO DE LA CAMIONETA MITSUBISHI L200 PLACA-L451234 DE LA FLOTILLA VEHICULAR DEL MINISTERIO, SEGUN DA/1269/2022 D/F 20/10/2022. (RETENCION 5% DEL ISR).</t>
  </si>
  <si>
    <t>CH-1576</t>
  </si>
  <si>
    <t>[BANCO DE RESERVAS DE LA REPUBLICA DOMINICANA BANCO DE SERVICIOS MULTIPLES S A] LIB-8695. PAGO DE COMBUSTIBLE, CORRESPONDIENTE AL MES DE NOVIEMBRE 2022 (CORTE D/F 02/11/2022). SEGUN DA/1365/2022 D/F 04/11/2022. (INTERESES Y COMISIONES RD$73,689.53 Y OTROS CARGOS BANCARIOS RD$690.00). VER ANEXOS.</t>
  </si>
  <si>
    <t>ED-10919</t>
  </si>
  <si>
    <t>PARA REGISTRAR ASIGNACION COUTA DE PAGO DEBITO DE LA CTA. SUBCUENTA TESORERIA MIVED NO. 211-900100-0, HACIA LA CTA. LIBRAMIENTO TESORERIA NACIOANL MIVED P 1113-18 PARA CUBRIR PAGO.</t>
  </si>
  <si>
    <t>ED-10920</t>
  </si>
  <si>
    <t>CH-1471</t>
  </si>
  <si>
    <t>[AMERICAPITAL, SRL] LIB-8743. PAGO CUBICACIÓN CB-01(45.47%) DEL CONTRATO MIVHED/BS/CB/LPN/016/2021, FICHA CBE00588, LOTE 2, POR ADQUISICIÓN E INSTALACIÓN DE EQUIPAMIENTO DE COCINA Y DE LAVANDERÍA DEL HOSPITAL DOCENTE PADRE BILLINI, DISTRITO NACIONAL, PROYECTO NO. 00459 SEGÚN VMC-SP-484-2022 D/F 07/10/2022 ANEXO</t>
  </si>
  <si>
    <t>CH-1491</t>
  </si>
  <si>
    <t>[INVERSIONES YANG, SRL] LIB-8767. QUINTO PAGO DEL CONTRATO NO. MIVHED/BS/CB/LPN/072/2021 PROCESO NO. INVI-CCC-LPN-2021-0008, CON LA FACT. NCF NO. B1500000577 D/F 13/09/2022 (POR VALOR DE RD$ 1,134,894.50 MENOS RD$226,978.90 CORRESP. AL 20% DE LA FACTURA AMORTIZADO DEL AVANCE INICIAL) POR ADQUISICION DE MATERIALES DE CONSTRUCCION PARA LA REPARACION DE VIVIENDAS A TRAVES DE LAS BRIGADAS DE ACCION RAPIDA, REGIONAL NORTE (ALMACEN SANTIAGO), LOTE 16, SUB-</t>
  </si>
  <si>
    <t>[INVERSIONES YANG, SRL] LIB-8767. QUINTO PAGO DEL CONTRATO NO. MIVHED/BS/CB/LPN/072/2021 PROCESO NO. INVI-CCC-LPN-2021-0008, CON LA FACT. NCF NO. B1500000577 D/F 13/09/2022 (POR VALOR DE RD$ 1,134,894.50 MENOS RD$226,978.90 CORRESP. AL 20% DE LA FACTURA AMORTIZADO DEL AVANCE INICIAL) POR ADQUISICION DE MATERIALES DE CONSTRUCCION PARA LA REPARACION DE VIVIENDAS A TRAVES DE LAS BRIGADAS DE ACCION RAPIDA, REGIONAL NORTE (ALMACEN SANTIAGO), LOTE 16, SUB-LOTE I, SEGUN DA/1361/2022 D/F 04/11/2022. (RETENCION: 5% DEL ISR) VER ANEXOS.</t>
  </si>
  <si>
    <t>CH-1493</t>
  </si>
  <si>
    <t>[SERVICIOS, REPARACIONES Y CONSTRUCCIONES (SERECON), S.R.L.] LIB-8745. PAGO 20% DE AVANCE INICIAL DEL CONTRATO MIVHED-CB-OB-PEEN-005-2022, FICHA CBE00626, LOTE 5, POR CONSTRUCCION Y RECONSTRUCCION DE VIVIENDAS AFECTADAS POR HURACAN FIONA, PROVINCIA LA ALTAGRACIA, REGION ESTE, PROYECTO NO. 00535 , SEGÚN VMC-SP-572-2022 D/F 08/11/2022. PRESUPUESTO Y CONTRATO ANEXOS</t>
  </si>
  <si>
    <t>CH-1494</t>
  </si>
  <si>
    <t>[LUBARBATI, S.R.L.] LIB-8741. PAGO 20% DE AVANCE INICIAL DEL CONTRATO MIVHED-CB-OB-PEEN-011-2022, FICHA CBE00632, LOTE 11, POR CONSTRUCCION Y RECONSTRUCCION DE VIVIENDAS AFECTADAS POR HURACAN FIONA, PROVINCIA HATO MAYOR, REGION NORTE, PROYECTO NO. 00535, SEGÚN VMC-SP-573-2022 D/F 08/11/2022. PRESUPUESTO Y CONTRATO ANEXOS</t>
  </si>
  <si>
    <t>CH-1495</t>
  </si>
  <si>
    <t>[SUPLIDORA ROSALIAN, SRL] LIB-8768. SEGUNDO Y ULTIMO PAGO DEL CONTRATO NO. MIVHED/CB/BS/PEEN/006/2022, PROCESO NO. MIVHED-MAE-PEEN-2022-0001, CON LA FACT. NCF NO. B1500000137 D/F 18/10/2022, (POR VALOR DE RD$ 32,906,887.83 MENOS RD$ 6,581,377.62 CORRESP. AL 20% DE LA FACTURA AMORTIZADO DEL AVANCE INICIAL) POR ADQUISICION DE MATERIALES Y HERRAMIENTAS PARA REPARACION DE VIVIENDAS AFECTADAS POR EL HURACAN FIONA, LOTE 2, SEGÚN COM.: DA/1296/2022 D/F 26/10/2022. (RETENCION: 5% DEL ISR) VER ANEXOS.</t>
  </si>
  <si>
    <t>CH-1505</t>
  </si>
  <si>
    <t>[EDESUR DOMINICANA, S. A.] LIB-8763. PAGO DE FACTS. CON NCF B1500337052, 334431, 332655, 332613 Y 332617 D/F 31/10/2022 POR CONSUMO DE ENERGIA ELECTRICA DEL NIC. 5368777 DEL ALMACEN DE HATO NUEVO, NIC. 5017176 DE SAN JUAN DE LA MAGUANA, NIC. 7219931 DEL EDIFICIO 2B, NIC. 5393659 DEL EDIFICIO ANEXO II Y NIC. 6002583, DEL EDIFICIO I, CORRESPONDIENTE A LOS PERIODOS: 07/09/2022 - 08/10/2022, 04/09/2022 - 04/10/2022, 09/09/2022 - 10/10/2022, 09/09/2022 - 10/10/2022 Y 02/09/2022 - 03/10/2022, SEGUN COMUNICACION DA/1371/2022 D/F 07/11/2022. (RETENCION 5% DEL ISR) VER ANEXOS.</t>
  </si>
  <si>
    <t>CH-1507</t>
  </si>
  <si>
    <t>[EMPRESA DISTRIBUIDORA DE ELECTRICIDAD DEL NORTE (EDENORTE)] LIB-8765. PAGO FACTURAS NCF NOS. B1500316380, B1500316248 Y B1500316049 D/F 04/11/2022, POR CONCEPTO DE SERVICIO DE ENERGIA ELECTRICA SUMINISTRADA EN LAS OFICINA REGIONAL CIBAO (SANTIAGO, LA VEGA, SAN FRANCISCO) CONTRATOS NOS. 5159623, 6822634, 6825841, CORRESP. A LOS PERIODOS: (01/10/2022 - 01/11/2022), (01/10/2022 - 01/11/2022), (05/10/2022 - 04/11/2022), SEGUN COM. DA/1382/2022 D/F 08/11/2022. (RETENCION: 5% DEL ISR) VER ANEXOS.</t>
  </si>
  <si>
    <t>CH-1533</t>
  </si>
  <si>
    <t>[DOÑA CHAVA EIRL] LIB-8766. PAGO DEL CONTRATO NO. MIVHED/CB/CS/PEEN/002/2022 CON EL PROCESO NO. MIVHED-MAE-PEEN-2022-0006 CON LA FACT. NO. B1500000006, POR SERVICIOS DE TRANSPORTE DE PASAJEROS EN OCASIÓN DE LOS TRABAJOS DE REPARACION DE VIVIENDAS AFECTADAS POR EL PASO DEL HURACAN FIONA, SEGUN DA/1376/2022 D/F 07/11/2022. (RETENCION DEL 5% DEL ISR). VER ANEXOS.</t>
  </si>
  <si>
    <t>[DOÑA CHAVA EIRL] LIB-8766. PAGO DEL CONTRATO NO. MIVHED/CB/CS/PEEN/002/2022 CON EL PROCESO NO. MIVHED-MAE-PEEN-2022-0006 CON LA FACT. NO. B1500000006, POR SERVICIOS DE</t>
  </si>
  <si>
    <t>CH-1534</t>
  </si>
  <si>
    <t>[MARICO SRL] LIB-8764. SEXTO PAGO DE LA ORDEN DE SERVICIOS NO. MIVHED-2022-00025 PROCESO NO. MIVHED-DAF-CM-2022-0018 D/F 01/03/2022, CON LA FACTURA NCF NO. B1500000152 D/F 28/10/2022, POR SERVICIO DE LAVANDERIA PARA MANTELES Y BAMBALINAS. SEGUN DA/1379/2022 D/F 07/11/2022. (RETENCION: 5% DEL ISR) VER ANEXOS.</t>
  </si>
  <si>
    <t>CH-1548</t>
  </si>
  <si>
    <t>[DELVISON VICIOSO GUZMAN] LIB-8744. PAGO CUBICACIÓN CB-04(58%), DEL CONTRATO INVI-OB-SO-006-2021, DE LA FICHA CBE00355, LOTE 4, POR CAMBIO DE 7,745.21 M2 DE PISOS DE TIERRA POR PISOS DE CEMENTO EN SAN JOSE DE OCOA, PROVINCIA SAN JOSE DE OCOA, EN LA REGION EL VALLE Y OTRAS PROV. DE LA REGION SUR, PROYECTO NO.00420, SEGÚN VMC-SP-567-2022 D/F 07/11/2022 Y FACTURA CON NCF.NO. B1500000004 D/F 24/10/2022.</t>
  </si>
  <si>
    <t>CH-1556</t>
  </si>
  <si>
    <t>[NEOAGRO SRL.] LIB-8742. TERCER Y ULTIMO PAGO DEL CONTRATO NO. MIVHED/BS/CB/LPN/087/2021, PROCESO NO. INVI-CCC-LPN-2021-0008, CON LAS FACTURAS NCF NO. B1500000196 D/F29/06/2022, B1500000211 D/F 13/09/2022, POR ADQUISICION DE MATERIALES DE CONSTRUCCION PARA LA REPARACION DE VIVIENDAS A TRAVES DE LAS BRIGADAS DE ACCION RAPIDA DEL MIVHED, REGIONAL NORTE, LOTE 12, SUB-LOTE 1, SEGUN DA/1350/2022 D/F 03/11/2022. (RETENCION 5% DEL ISR) VER ANEXOS.</t>
  </si>
  <si>
    <t>CH-1557</t>
  </si>
  <si>
    <t>[EDITORA DEL CARIBE] LIB-8762. QUINTO PAGO DE LA ORDEN DE SERVICIOS NO. MIVHED-2022-00052 CON EL PROCESO NO. MIVHED-CCC-PEPB-2022-0001 D/F 17/03/2022, CON LA FACT. NCF NO. B1500004282 D/F 06/10/2022, POR CONCEPTO DE SERVICIOS DE PUBLICIDAD EN MEDIOS IMPRESOS DE CIRCULACION NACIONAL PARA CONVOCATORIAS A PROCESOS DE LICITACION PUBLICA NACIONAL, SEGUN DA/1373/2022 D/F 07/11/2022. (RETENCIÓN: 5% ISR) VER ANEXOS.</t>
  </si>
  <si>
    <t>CH-1572</t>
  </si>
  <si>
    <t>[MINISTERIO DE LA VIVIENDA HABITAT Y EDIFICACIONES (MIVHED)] LIB-8771. PAGO DE VIATICOS EN OPERATIVOS DE SUPERVISION, CONSTRUCCION Y RECONSTRUCCION DE VIVIENDAS PARA PERSONAL DESCRITO EN EL EXPEDIENTE ANEXO, GRUPO NO. 36, SEGUN COM. DA-1312-22 D/F 28/10/2022. (VER ANEXOS)</t>
  </si>
  <si>
    <t>CH-1588</t>
  </si>
  <si>
    <t>[CONSORCIO MARVAR &amp; ASOCS.PRODUCTOS MEDICINALES-YARYURA SALED] LIB-8728. PAGO CUBICACIÓN CB-03(36.73%) DEL CONTRATO MIVHED-MOD-037-2021, FICHA CBE00445, LOTE D POR CONSTRUCCIÓN DEL LOTE D, SUMINISTRO E INTALACIONES ELÉCTRICAS, DEL HOSPITAL REGIONAL SAN VICENTE DE PAUL, SAN FRANCISCO DE MACORÍS, PROVINCIA DUARTE.. PROYECTO NO.00439, SEGÚN VMC-SP-479-2022 D/F 04/10/2022 ANEXO</t>
  </si>
  <si>
    <t>ED-10798</t>
  </si>
  <si>
    <t>PARA REGISTRAR INGRESOS POR DEDUCCION RECIBIDAS DE SUPERVISION DE OBRAS, POR LA SUBCUENTA TESORERIA NACIONAL MINISTERIO DE LA VIVIENDA HABITAT Y EDIFICACIONES (MIVEHD) CORRESPONDIENTE AL LIB-7784 D/F 14/10/2022</t>
  </si>
  <si>
    <t>ED-10799</t>
  </si>
  <si>
    <t>PARA REGISTRAR INGRESOS POR DEDUCCION RECIBIDAS DE SUPERVISION DE OBRAS, POR LA SUBCUENTA TESORERIA NACIONAL MINISTERIO DE LA VIVIENDA HABITAT Y EDIFICACIONES (MIVEHD) CORRESPONDIENTE AL LIB-8277 D/F 28/10/2022</t>
  </si>
  <si>
    <t>ED-10800</t>
  </si>
  <si>
    <t>PARA REGISTRAR INGRESOS POR DEDUCCION RECIBIDAS DE SUPERVISION DE OBRAS, POR LA SUBCUENTA TESORERIA NACIONAL MINISTERIO DE LA VIVIENDA HABITAT Y EDIFICACIONES (MIVEHD) CORRESPONDIENTE AL LIB-8280 D/F 28/10/2022</t>
  </si>
  <si>
    <t>ED-10801</t>
  </si>
  <si>
    <t>PARA REGISTRAR INGRESOS POR DEDUCCION RECIBIDAS DE SUPERVISION DE OBRAS, POR LA SUBCUENTA TESORERIA NACIONAL MINISTERIO DE LA VIVIENDA HABITAT Y EDIFICACIONES (MIVEHD) CORRESPONDIENTE AL LIB-8279 D/F 28/10/2022</t>
  </si>
  <si>
    <t>12/11/2022</t>
  </si>
  <si>
    <t>CH-1567</t>
  </si>
  <si>
    <t>[DENTO MEDIA SRL] LIB-8460. PAGO DE LA ORDEN DE COMPRA NO. MIVHED-2022-00301 CON EL PROCESO NO. MIVHED-DAF-CM-2022-0098 D/F 30/08/2022 CON LA FACT. NO. B1500000182 D/F 21/10/2022, POR CONCEPTO DE ADQUISICION DE LLAVEROS PARA SER UTILIZADOS EN LOS ACTOS DE ENTREGA DE VIVIENDAS A BENEFICIARIOS DEL PLAN DOMINICANA SE RECONSTRUYE. SEGUN DA/1273/2022 D/F 21/10/2022. (RETENCION: 5% DEL ISR) VER ANEXOS.</t>
  </si>
  <si>
    <t>CH-1472</t>
  </si>
  <si>
    <t>[CESARINA ALTAGRACIA ROSARIO CRUZ] LIB- 8813. SEGUNDO Y ULTIMO PAGO CORRESPONDIENTE AL 50% RESTANTE DEL CONTRATO DE COMPRAVENTA NO. INVI-CCV-CB-DUP-013-2021, DE LA COMPRA DE TERRENO EN SAN FRANCISCO DE MACORIS, PROVINCIA DUARTE, PARA PROYECTO PRORESILIENCIA EN BENEFICIO DE LA COMUNIDAD DE BARRIO AZUL, SEGUN COMUNICACION NO. VMVHE-CG/247/2022 D/F 04/10/2022, (RETENCION: 5% DEL ISR) MAS EL 5% DEL PAGO ANTERIO EL CUAL NO SE LE APLICO. VER ANEXO.</t>
  </si>
  <si>
    <t>CH-1506</t>
  </si>
  <si>
    <t>CH-1535</t>
  </si>
  <si>
    <t>[JUAN CARLOS JIMENEZ VASQUEZ] LIB-8805. PAGO DEL CONTRATO NO. MIVHED-CB-CS-062-2022, PROCESO NO. MIVHED-CCC-PEPB-2022-0010, CON LA FACTURA NO. B1500000215 D/F 03/11/2022, POR SERVICIOS DE PUBLICIDAD EN MEDIOS DIGITALES, FUEGO A LA LATA, CORRESPONDIENTE AL PERIODO SEPTIEMBRE - OCTUBRE DEL 2022. SEGUN DA/1377/2022 D/F 07/11/2022. (RETENCION DEL 10% DEL ISR, 100% DEL ITBIS) VER ANEXOS.</t>
  </si>
  <si>
    <t>CH-1541</t>
  </si>
  <si>
    <t>CH-1559</t>
  </si>
  <si>
    <t>CH-1575</t>
  </si>
  <si>
    <t>CH-1598</t>
  </si>
  <si>
    <t>CH-1627</t>
  </si>
  <si>
    <t>[CONSORCIO UNIMOD] LIB-8778. PAGO CUBICACIÓN CB-01(40%) DEL CONTRATO MIVHED-BS-CB-LPN-002-2021, FICHA CBE00468, LOTE 1, POR ADQUISICIÓN E INSTALACIÓN DE MOBILIARIO DE OFICINA PARA EL EQUIPAMIENTO DE HOSPITALES, HOSPITAL DR. JOSÉ FAUSTO OVALLES, MUNICIPIO ESPERANZA, PROVINCIA VALVERDE PROYECTO NO.00462, SEGÚN VMC-SP-491-2022 D/F 10/10/2022</t>
  </si>
  <si>
    <t>CH-1628</t>
  </si>
  <si>
    <t>[CONSORCIO UNIMOD] LIB-8789. PAGO CUBICACIÓN CB-01(40%) DEL CONTRATO MIVHED-BS-CB-LPN-002-2021, FICHA CBE00470, LOTE 1, POR ADQUISICIÓN E INSTALACIÓN DE MOBILIARIO DE OFICINA PARA EL EQUIPAMIENTO DE HOSPITALES, HOSPITAL MUNICIPAL DE SAN JOSÉ DE LAS MATAS, PROVINCIA SANTIAGO PROYECTO NO.00464, SEGÚN VMC-SP-495-2022 D/F 10/10/2022</t>
  </si>
  <si>
    <t>CH-1630</t>
  </si>
  <si>
    <t>[ROMFER OFFICE STORE, S.R.L.] LIB-8862. PAGO CUBICACIÓN CB-01(32.32%) DEL CONTRATO MIVHED-BS-CB-LPN-001-2021, FICHA CBE00574 POR ADQUISICIÓN E INSTALACIÓN DE MOBILIARIO DE OFICINA PARA EL EQUIPAMIENTO DEL HOSPITAL MUNICIPAL DE VERÓN, PROYECTO NO. 00522,, PROVINCIA LA ALTAGRACIA SEGÚN VMC-SP-528-2022 D/F 25/10/2022 Y CONTRATO ANEXO</t>
  </si>
  <si>
    <t>ED-11099</t>
  </si>
  <si>
    <t>REGISTRO Y PAGO NOMINA COMPLEMENTARIA TRAMITE DE PENSION CORRESPONDIENTE AL MES DE NOVIEMBRE 2022. RETENCIONES POR VALOR DE RD$15,705.98 Y APORTES TSS POR RD$25,607.84, SEGUN LIB-8794-1 D/F 14/11/2022 Y COM. D/F 16/11/2022.</t>
  </si>
  <si>
    <t>ED-11100</t>
  </si>
  <si>
    <t>REGISTRO Y PAGO NOMINA COMPENSACION MILITAR, CORRESPONDIENTE AL MES DE NOVIEMBRE 2022. SEGUN LIB. NO. 8796-1 D/F 14/11/2022 Y COM. D/F 16/11/2022. RETENCION DEDUCCIONES POR RD$230,219.02.</t>
  </si>
  <si>
    <t>CH-1549</t>
  </si>
  <si>
    <t>[FELIX MIGUEL NUÑEZ ENCARNACION] LIB-8818. ABONO A CUBICACIÓN CB-07(47.67%) DEL CONTRATO FP-002-2019, FICHA CBE00502, POR REPARACION GENERAL DEL HOSPITAL MUNICIPAL DE NISIBON, PROV. LA ALTAGRACIA, PROYECTO NO.00493, SEGÚN VMC-SP-478-2022 D/F 04/10/2022 Y CONTRATO ANEXO</t>
  </si>
  <si>
    <t>CH-1558</t>
  </si>
  <si>
    <t>CH-1577</t>
  </si>
  <si>
    <t>[MERCEDES LOPEZ INMOBILIARIA, S.R.L.] LIB-8860. TERCER PAGO DEL CONTRATO NO. MIVHED-CA-2022-005, PROCESO NO. MIVHED-CCC-PEPU-2022-0004, CON LA FACTURA NCF NO. B1500000003 D/F 09/11/2022, POR CONCEPTO DE ALQUILER DEL SOLAR PARA SER UTILIZADO COMO PARQUEO PARA LOS COLABORADORES DEL EDIFICIO II DE ESTE MINISTERIO, CORRESPONDIENTE AL MES DE NOVIEMBRE 2022, SEGUN DA/1390/2022 D/F 09/11/2022. (RETENCCION 5% DEL ISR) VER ANEXOS.</t>
  </si>
  <si>
    <t>CH-1597</t>
  </si>
  <si>
    <t>[CONSORCIO UNIMOD] LIB-8861. ABONO CUBICACIÓN CB-01(40%), DEL CONTRATO MIVHED-BS-CB-LPN-002-2021, FICHA CBE00469, LOTE 1, ADQUISICION E INSTALACION DE MOBILIARIO DE OFICINA PARA EL EQUIPAMIENTO DEL HOSPITAL REGIONAL SAN VICENTE DE PAUL, UBICADO EN EL MUNICIPIO SAN FRANCISCO DE MACORÍS, PROVINCIA DUARTE, NO.00463, SEGÚN VMC-SP-496-2022 D/F 10/10/2022.</t>
  </si>
  <si>
    <t>ED-11102</t>
  </si>
  <si>
    <t>REGISTRO Y PAGO NOMINA PERSONAL TEMPORAL DOMINICANA SE RECONSTRUYE, CORRESPONDIENTE AL MES DE NOVIEMBRE 2022 Y LAS RETENCIONES POR VALOR DE RD$1,460,157 Y TSS POR VALOR DE RD$1,276,285.45. SEGUN LIBRAMIENTO NO. 8800-1 D/F 15/11/2022 Y COM. D/F 16/11/2022.</t>
  </si>
  <si>
    <t>ED-11274</t>
  </si>
  <si>
    <t>REGISTRO Y PAGO NOMINA PERSONAL TEMPORAL EN CARGOS DE CARRERA, CORRESPONDIENTE AL MES DE NOVIEMBRE 2022 . RETENCIONES POR VALOR DE RD$3,748,561.56 Y APORTES TSS POR VALOR DE RD$3,474,715.07. SEGUN LIBRAMIENTO NO. 8815-1 D/F 15/11/2022 Y COM. D/F 16/11/2022.</t>
  </si>
  <si>
    <t>REGISTRO Y PAGO NOMINA PERSONAL TEMPORAL EN CARGOS DE CARRERA, CORRESPONDIENTE AL MES DE NOVIEMBRE 2022 . RETENCIONES POR VALOR DE RD$3,748,561.56 Y APORTES TSS POR VALOR DE RD$3,474,715.07. SEGUN LIBRAMIENTO NO. 8815-1 D/F 15/11/2022 Y</t>
  </si>
  <si>
    <t>ED-11287</t>
  </si>
  <si>
    <t>REGISTRO Y PAGO NOMINA PERSONAL CARACTER EVENTUAL, CORRESPONDIENTE AL MES DE NOVIEMBRE 2022 Y LAS RETENCIONES POR VALOR DE RD$454,189.11 Y TSS POR VALOR DE RD$279,647.45. SEGUN LIBRAMIENTO NO. 8798-1 D/F 15/11/2022 Y COMUNICACION D/F 16/11/2022.</t>
  </si>
  <si>
    <t>CH-1564</t>
  </si>
  <si>
    <t>CH-1565</t>
  </si>
  <si>
    <t>[HUMANO SEGUROS, S. A.] LIB-8874. PAGO FACTURAS CON NCF NO. B1500025410 Y B1500025409 D/F 03/11/2022 (POR RD$1,117,407.60 MENOS RD$96,988.92 EL CUAL SERÁ DESCONTADO Y PAGADO EN LA NOMINA DE NOVIEMBRE 2022) POR CONCEPTO DE SEGURO MEDICO DE EMPLEADOS FIJOS Y DEPENDIENTES OPCIONALES, DURANTE EL PERIODO DESDE EL 01/11/2022 AL 30/11/2022. SEGUN COM. RRHH-00281 D/F 09/11/2022. (RETENCIÓN: 5% DEL ISR) VER ANEXOS.</t>
  </si>
  <si>
    <t>CH-1578</t>
  </si>
  <si>
    <t>CH-1579</t>
  </si>
  <si>
    <t>[SEGURO NACIONAL DE SALUD (ARS SENASA)] LIB-8893. PAGO FACTURA NO.00086944 CON NCF NO. B1500007451 D/F 20/10/2022, POLIZA NO. 12974, CORRESPONDIENTE AL SEGURO MEDICO DE LOS EMPLEADOS FIJOS, DEL PERIODO 01/11/2022 - 30/11/2022, POR RD$ 1,313,804.78 MENOS RD$105,350.58 EL CUAL SERA DESCONTADO DE LA NOMINA DE NOVIEMBRE 2022, SEGUN COM. RRHH-00280 D/F 09/11/2022. VER ANEXOS.</t>
  </si>
  <si>
    <t>CH-1580</t>
  </si>
  <si>
    <t>CH-1581</t>
  </si>
  <si>
    <t>CH-1582</t>
  </si>
  <si>
    <t>[GRUPO EDITORIAL GALA SRL] LIB-8900. PAGO DEL CONTRATO NO. MIVHED-CB-CS-060-2022, PROCESO NO. MIVHED-CCC-PEPB-2022-0010, CON LA FACTURA NO. B1500000225 D/F 03/11/2022, POR CONCEPTO DE PUBLICIDAD COLOCADA EN EL PERIODICO DIGITAL (ELDIARIO.DO) CORRESPONDIENTE A LOS MESES DE SEPTIEMBRE Y OCTUBRE DEL 2022. SEGUN DA/1402/2022 D/F 10/11/2022. (RETENCIÓN: 5% DEL ISR). VER ANEXOS.</t>
  </si>
  <si>
    <t>CH-1603</t>
  </si>
  <si>
    <t>[ASCARY CORP, SRL] LIB-8894. TERCER PAGO DE LA ORDEN DE SERVICIOS NO. MIVHED-2022-00097, PROCESO NO. MIVHED-DAF-CM-2022-0047 D/F 22/04/2022, CON LAS FACTURAS NO. B1500000056 D/F 01/11/2022 Y B1500000058 D/F 03/11/2022, POR SERVICIO DE MANTENIMIENTO PREVENTIVO Y CORRECTIVO DE PLANTAS ELECTRICAS DE LOS EDIFICIOS I Y II DEL MINISTERIO, CORRESPONDIENTE A LOS MESES AGOSTO Y SEPTIEMBRE DEL 2022, SEGUN DA/1393/2022 D/F 09/11/2022. (RETENCIÓN: 5% ISR) VER ANEXOS.</t>
  </si>
  <si>
    <t>ED-10922</t>
  </si>
  <si>
    <t>ED-11268</t>
  </si>
  <si>
    <t>REGISTRO Y PAGO NOMINA EMPLEADOS FIJOS CORRESPONDIENTE AL MES NOVIEMBRE 2022 . SEGUN LIBRAMIENTO NO. 8881-1 D/F Y COMUNICACION D/F 16/11/2022. RETENCIONES POR VALOR DE RD$7,741,487.85 Y TSS POR VALOR DE RD$9,186,009.61.</t>
  </si>
  <si>
    <t>CH-1583</t>
  </si>
  <si>
    <t>CH-1584</t>
  </si>
  <si>
    <t>[SBC SOCIAL BUSINESS EIRL] LIB-8946. SEGUNDO Y ULTIMO PAGO DEL CONTRATO NO. MIVHED-CB-CS-064-2022, PROCESO NO. MIVHED-CCC-PEPB-2022-0010, CON LA FACTURA NO. B1500000393 D/F 02/11/2022, POR SERVICIOS DE PUBLICIDAD EN MEDIOS DIGITALES DE WWW.ROBERTOCAVADA.COM, CORRESPONDIENTE AL PERIODO DEL 03 DE OCTUBRE AL 02 DE NOVIEMBRE 2022, SEGUN DA/1406/2022 D/F 10/11/2022. (RETENCIÓN: 5% DEL ISR). VER ANEXOS.</t>
  </si>
  <si>
    <t>CH-1589</t>
  </si>
  <si>
    <t>[ALQUICON INGENIERÍA Y SERVICIOS, S.R.L.] LIB-8959. PAGO CUBICACIÓN CB-04(94.86%) DEL CONTRATO MIVHED-OB-CB-LPN-035-2021, FICHA CBE00399, LOTE 16, POR CONSTRUCCIÓN Y MEJORAMIENTO DE VIVIENDAS SOCIALES DOMINICANA SE RECONSTRUYE II, PROVINCIA SANCHEZ RAMIREZ, PROYECTO NO.00427, SEGÚN VMC-SP-562-2022 D/F 04/11/2022 Y FACTURA ON NCF. NO. B1500000027 D/F 13/10/2022 ANEXA</t>
  </si>
  <si>
    <t>CH-1591</t>
  </si>
  <si>
    <t>[SAUL FELIZ BATISTA] LIB-8945. PAGO CUBICACIÓN CB-07(94.26%), DEL CONTRATO INVI-OB-SO-011-2021, FICHA CBE00339, LOTE 9, POR CAMBIO DE PISOS DE TIERRA POR PISOS DE CEMENTO EN LA PROVINCIA PERAVIA, PROYECTO CAMBIO DE 7,228.86 M2 DE PISOS DE TIERRA POR PISOS DE CEMENTO EN LA REGION VALLE Y OTRAS PROVINCIAS DE LA REGION SUR, NO. 00420, SEGÚN VMC-SP-564-2022 D/F 07/11/2022 Y FACTURA NCF NO. B1500000042 D/F 17/10/2022.</t>
  </si>
  <si>
    <t>[SAUL FELIZ BATISTA] LIB-8945. PAGO CUBICACIÓN CB-07(94.26%), DEL CONTRATO INVI-OB-SO-011-2021, FICHA CBE00339, LOTE 9, POR CAMBIO</t>
  </si>
  <si>
    <t>CH-1604</t>
  </si>
  <si>
    <t>[PRODUCCIONES VIDEO SRL.] LIB-8947. SEGUNDO Y ULTIMO PAGO DEL CONTRATO NO. MIVHED-CB-CS-063-2022, PROCESO NO. MIVHED-CCC-PEPB-2022-0010, CON LA FACTURA NO. B1500000427 D/F 02/11/2022, POR SERVICIOS DE PUBLICITARIOS A TRAVES DE LA PAGINA WEB N-DIGITAL, CORRESPONDIENTE AL MES DE OCTUBRE DEL 2022, SEGUN DA/1410/2022 D/F 11/11/2022. (RETENCIÓN: 5% DEL ISR). VER ANEXOS.</t>
  </si>
  <si>
    <t>CH-1629</t>
  </si>
  <si>
    <t>ED-11124</t>
  </si>
  <si>
    <t>CH-1601</t>
  </si>
  <si>
    <t>[JB GLOBAL SUPPLY SRL] LIB-8986. CUARTO PAGO DEL CONTRATO NO. MIVHED-BS-CB-LPN-090-2021, PROCESO NO. INVI-CCC-LPN-2021-0008, CON LA FACTURA NO. B1500000161 D/F 01/09/2022, (POR VALOR DE RD$ 1,776,970.83 MENOS RD$ 355,394.17 CORRESP. AL 20% DE LA FACTURA AMORTIZADO DEL AVANCE INICIAL), POR ADQUISICION DE MATERIALES PARA PUERTAS Y VENTANAS REGION ESTE, LOTE 14, SEGUN DA/1381/2022 D/F 08/11/2022. (RETENCIÓN: 5% DEL ISR). VER ANEXOS.</t>
  </si>
  <si>
    <t>CH-1606</t>
  </si>
  <si>
    <t>[PROGASTABLE SRL] LIB-9025. PAGO ORDEN DE COMPRA NO. MIVHED-2022-00328 PROCESO NO. MIVHED-DAF-CM-2022-0115 D/F 28/09/2022, CON LA FACTURA NCF NO. B1500000333 D/F 13/10/2022, 2022 POR CONCEPTO DE ADQUISICION DE MATERIALES GASTABLES DE OFICINA, SEGUN DA/1412/2022 D/F 14/11/2022. (RETENCION DEL 5% ISR) VER ANEXOS.</t>
  </si>
  <si>
    <t>CH-1614</t>
  </si>
  <si>
    <t>[PERFECT PEST CONTROL SRL] LIB-9039. PAGO ORDEN DE COMPRA NO. MIVHED-2022-00360, PROCESO NO. MIVHED-UC-CD-2022-0083 D/F 17/10/2022, CON LA FACTURA NCF NO. B1500000235 D/F 01/11/2022, POR CONCEPTO DE SERVICIO DE FUMIGACION PARA LA ELIMINACION DE TERMITAS (COMEJEN) EN LA ESCUELA NACIONAL DE SORDOS (ENAPSOR), SEGUN COM. DA/1435/2022 D/F 16/11/2022. (RETENCION 5% DEL ISR). VER ANEXOS.</t>
  </si>
  <si>
    <t>ED-11281</t>
  </si>
  <si>
    <t>REGISTRO Y PAGO NOMINA PERSONAL TEMPORAL CARGOS DE CARRERA, CORRESPONDIENTE AL MES DE NOVIEMBRE 2022 Y LAS RETENCIONES POR VALOR DE RD$105,113.24 Y TSS POR VALOR DE RD$158,847.73. SEGUN LIBRAMIENTO NO. 9030-1 Y COMUNICACION D/F 18/11/2022.</t>
  </si>
  <si>
    <t>CH-1587</t>
  </si>
  <si>
    <t>[ISLA DOMINICANA DE PETROLEO CORPORATION] LIB-9077. QUINTO Y ULTIMO PAGO DEL CONTRATO NO. MIVHED/CB/BS/LPN/016/2022, PROCESO INVI-CCC-LPN-2021-0001, CON LA FACTURA NCF NO. B1500106909 D/F 08/11/2022, POR ADQUISICION DE 1,000 TICKETS DE COMBUSTIBLE DE GASOLINA PARA USO DE LA FLOTILLA VEHICULAR DE LA INSTITUCION, SEGUN DA/1424/2022 D/F 15/11/2022. (RETENCION: 5% DEL ISR) VER ANEXOS.</t>
  </si>
  <si>
    <t>CH-1592</t>
  </si>
  <si>
    <t>[YUNIOR LUCIANO RAMIREZ] LIB-9081. PAGO CUBICACIÓN CB-05(75.42%), CONTRATO NO. INVI-OB-SO-034-2021, FICHA CBE00354, LOTE 8, POR CAMBIO DE 8,918.72 M2 DE PISOS DE TIERRA POR PISOS DE CEMENTO EN LA PROVINCIA SAN JUAN, PROYECTO CAMBIO DE PISOS DE TIERRA POR PISOS DE CEMENTO EN LAS PROVINCIAS SAN JUAN Y ELIAS PIÑA, NO. 00418, SEGÚN VMC-SP-580-2022 D/F 10/11/2022 Y FACTURA NCF NO. B1500000005 D/F 26/10/2022.</t>
  </si>
  <si>
    <t>CH-1593</t>
  </si>
  <si>
    <t>[CARELAND INTERCOMERCIAL, S.R.L.] LIB-9107. PAGO 20% DE AVANCE INICIAL DEL CONTRATO MIVHED-BS-LPN-CB-004-2022, FICHA CBE00599, POR ADQUISICION E INSTALACION DE MOBILIARIO GENERAL PARA EL EQUIPAMIENTO DE HOSPITALES, HOSPITAL MUNICIPAL TEOFILO HERNANDEZ, MUNICIPIO EL SEIBO, PROVINCIA EL SEIBO, PROYECTO NO. 00529, SEGUN VMC-SP-510-2022 D/F 13/10/2022, PRESUPUESTO Y CONTRATO ANEXOS.</t>
  </si>
  <si>
    <t>CH-1594</t>
  </si>
  <si>
    <t>[CONSER SRL] LIB-9127. SEGUNDO ABONO A CUBICACIÓN CB-02(78.32%), DEL CONTRATO MIVHED-OB-LPN-CB-018-2021, FICHA CBE00421, LOTE 3, POR CONSTRUCCION CENTRO DE ATENCIÓN PRIMARIA PROFESOR JUAN BOSCH, PARTIDAS ELECTRICAS, MOBILIARIOS Y OTROS, PROYECTO CONSTRUCCION CENTRO DE ATENCIÓN PRIMARIA PROFESOR JUAN BOSCH, NO.00429, SANTO DOMINGO ESTE, SEGÚN VMC-SP-525-2022 D/F 25/10/2022.</t>
  </si>
  <si>
    <t>CH-1605</t>
  </si>
  <si>
    <t>[BROTHER RSR SUPPLY OFFICES SRL] LIB-9079. PAGO DE LA ORDEN DE COMPRA NO. MIVHED-2022-00331 CON EL PROCESO NO. MIVHED-DAF-CM-2022-0115 D/F 28/09/2022, CON LA FACTURA NCF NO. B1500000990 D/F 08/11/2022 POR CONCEPTO DE ADQUISICION DE MATERIALES GASTABLES DE OFICINA. SEGÚN COM. DA/1384/2022 D/F 09/11/2022. (RETENCION DEL 5% DEL ISR) VER ANEXOS.</t>
  </si>
  <si>
    <t>[BROTHER RSR SUPPLY OFFICES SRL] LIB-9079. PAGO DE LA ORDEN DE COMPRA NO. MIVHED-2022-00331 CON EL PROCESO NO. MIVHED-DAF-CM-2022-0115 D/F 28/09/2022, CON LA FACTURA NCF NO. B1500000990 D/F 08/11/2022 POR CONCEPTO DE ADQUISICION DE MATERIALES GASTABLES DE OFICINA. SEGÚN COM. DA/1384/2022 D/F 09/11/2022. (RETENCION DEL 5%</t>
  </si>
  <si>
    <t>CH-1608</t>
  </si>
  <si>
    <t>[CONSTRUCTORA VICASA S R L] LIB-9083.SEPTIMO PAGO DEL CONTRATO NO. MIVHED-CA-2022-001 CON LA FACT. NCF NO. B1500002088 D/F 03/11/2022 POR EL ARRENDAMIENTO DE LOCAL COMERCIAL PARA LAS OFICINAS DE LA REGION NORTE DEL MINISTERIO, CORRESPONDIENTE AL MES DE NOVIEMBRE 2022, SEGUN COM. DA/1423/2022 D/F 15/11/2022. (RETENCIÓN: 5% DEL ISR) VER ANEXOS.</t>
  </si>
  <si>
    <t>CH-1609</t>
  </si>
  <si>
    <t>CH-1611</t>
  </si>
  <si>
    <t>CH-1612</t>
  </si>
  <si>
    <t>[TROVASA HAND WASH, SRL] LIB-9078. PAGO ORDEN DE COMPRA NO. MIVHED-2022-00412, PROCESO NO. MIVHED-UC-CD-2022-0092 D/F 28/10/2022, CON LA FACTURA NCF NO. B1500000839 D/F 08/11/2022, POR ADQUISICION DE TRESCIENTOS (300) TICKETS PARA EL SERVICIO DE LAVADO PARA LA FLOTILLA VEHICULAR DE ESTE MINISTERIO, SEGUN DA/1426/2022 D/F 15/11/2022.(RETENCION: 5% DEL ISR) VER ANEXOS.</t>
  </si>
  <si>
    <t>CH-1613</t>
  </si>
  <si>
    <t>[OBELCA SRL] LIB-9105. PAGO ORDEN DE COMPRA NO. MIVHED-2022-00409, PROCESO NO. MIVHED-DAF-CM-2022-0128 D/F 25/10/2022, CON LA FACTURA NCF NO. B1500000277 D/F 07/11/2022, POR ADQUISICION DE CUARENTA (40) MESA RECTANGULAR PLEGABLES, LARGO 180 CM, SEGUN DA/1427/2022 D/F 15/11/2022. (RETENCION: 5% DEL ISR) VER ANEXOS.</t>
  </si>
  <si>
    <t>CH-1631</t>
  </si>
  <si>
    <t>[CARELAND INTERCOMERCIAL, S.R.L.] LIB-9108. PAGO 20% DE AVANCE INICIAL DEL CONTRATO MIVHED-BS-LPN-CB-004-2022, FICHA CBE00598, POR ADQUISICION E INSTALACION DE MOBILIARIO GENERAL PARA EL EQUIPAMIENTO DE HOSPITALES, HOSPITAL MUNICIPAL DE NISIBON, MUNICIPIO HIGUEY, PROVINCIA LA ALTAGRACIA, PROYECTO NO. 00529, SEGUN VMC-SP-509-2022 D/F 13/10/2022, PRESUPUESTO Y CONTRATO ANEXOS.</t>
  </si>
  <si>
    <t>CH-1632</t>
  </si>
  <si>
    <t>[CARELAND INTERCOMERCIAL, S.R.L.] LIB-9110. PAGO 20% DE AVANCE INICIAL DEL CONTRATO MIVHED-BS-LPN-CB-004-2022, FICHA CBE00592, POR ADQUISICION E INSTALACION DE MOBILIARIO GENERAL PARA EL EQUIPAMIENTO DE HOSPITALES, HOSPITAL MUNICIPAL DE SAN JOSE DE LAS MATAS, PROVINCIA SANTIAGO, PROYECTO NO. 00529, SEGUN VMC-SP-503-2022 D/F 13/10/2022, PRESUPUESTO Y CONTRATO ANEXOS.</t>
  </si>
  <si>
    <t>CH-1633</t>
  </si>
  <si>
    <t>[CARELAND INTERCOMERCIAL, S.R.L.] LIB-9112. PAGO 20% DE AVANCE INICIAL DEL CONTRATO MIVHED-BS-LPN-CB-004-2022, FICHA CBE00594, POR ADQUISICION E INSTALACION DE MOBILIARIO GENERAL PARA EL EQUIPAMIENTO DE HOSPITALES, HOSPITAL REGIONAL SAN VICENTE DE PAUL, MUNICIPIO SAN FRANCISCO DE MACORIS, PROVINCIA DUARTE, PROYECTO NO. 00529, SEGUN VMC-SP-505-2022 D/F 13/10/2022, PRESUPUESTO Y CONTRATO ANEXOS.</t>
  </si>
  <si>
    <t>CH-1634</t>
  </si>
  <si>
    <t>[CARELAND INTERCOMERCIAL, S.R.L.] LIB-9132. PAGO 20% DE AVANCE INICIAL DEL CONTRATO MIVHED-BS-LPN-CB-004-2022, FICHA CBE00596, POR ADQUISICION E INSTALACION DE MOBILIARIO GENERAL PARA EL EQUIPAMIENTO DE HOSPITALES, HOSPITAL MUNICIPAL DR. JOSE FAUSTO OVALLES, PROVINCIA VALVERDE, PROYECTO NO. 00529, SEGUN VMC-SP-507-2022 D/F 13/10/2022, PRESUPUESTO Y CONTRATO ANEXOS.</t>
  </si>
  <si>
    <t>CH-1635</t>
  </si>
  <si>
    <t>[CARELAND INTERCOMERCIAL, S.R.L.] LIB-9075. PAGO 20% DE AVANCE INICIAL DEL CONTRATO MIVHED-BS-LPN-CB-004-2022, FICHA CBE00597, POR ADQUISICION E INSTALACION DE MOBILIARIO GENERAL PARA EL EQUIPAMIENTO DE HOSPITALES, HOSPITAL MUNICIPAL DRA. OCTAVIA GAUTIER EN EL MUNICIPIO JARABACOA, PROVINCIA LA VEGA, PROYECTO NO. 00529, SEGUN VMC-SP-508-2022 D/F 13/10/2022, PRESUPUESTO Y CONTRATO ANEXOS.</t>
  </si>
  <si>
    <t>CH-1636</t>
  </si>
  <si>
    <t>[CARELAND INTERCOMERCIAL, S.R.L.] LIB-9111. PAGO 20% DE AVANCE INICIAL DEL CONTRATO MIVHED-BS-LPN-CB-004-2022, FICHA CBE00590, POR ADQUISICION E INSTALACION DE MOBILIARIO GENERAL PARA EL EQUIPAMIENTO DE HOSPITALES, HOSPITAL MUNICIPAL DE VERON, MUNICIPIO DE HIGUEY, PROVINCIA LA ALTAGRACIA, PROYECTO NO. 00529, SEGUN VMC-SP-501-2022 D/F 13/10/2022, PRESUPUESTO Y CONTRATO ANEXOS.</t>
  </si>
  <si>
    <t>CH-1585</t>
  </si>
  <si>
    <t>[EVEL SUPLIDORES SRL] LIB-9205. SEGUNDO PAGO DEL CONTRATO NO. MIVHED/CB/BS/PEEN/003/2022, PROCESO MIVHED-MAE-PEEN-2022-0001, CON LA FACTURA NCF NO. B1500000195 D/F 15/11/2022 (POR RD$1,535,614.13 MENOS RD$307,122.83 CORRESPONDIENTE AL 20% DE LA FACTURA AMORTIZADO DEL AVANCE INICIAL) POR ADQUISICION DE MATERIALES Y HERRAMIENTAS PARA REPARACION DE VIVIENDAS AFECTADAS POR EL HURACAN FIONA, LOTE 1, SEGUN DA/1454/2022 D/F 18/11/2022. (RETENCION: 5% DEL ISR)</t>
  </si>
  <si>
    <t>CH-1586</t>
  </si>
  <si>
    <t>[V H OFFICE SUPPLY SRL] LIB-9203. PRIMER PAGO DEL CONTRATO NO. MIVHED/CB/BS/PEEN/002/2022, PROCESO NO. MIVHED-MAE-PEEN-2022-0001, CON LAS FACTURAS NO. B1500000046 D/F 15/11/2022 Y B1500000048 D/F 18/11/2022 POR ADQUISICION DE MATERIALES DE CARPINTERIA Y HERRAMIENTAS PARA LA REPARACION DE VIVIENDAS AFECTADAS POR EL HURACAN FIONA LOTES 1 Y 2. SEGUN DA/1453/2022 D/F 18/11/2022. (RETENCIÓN: 5% ISR). VER ANEXOS.</t>
  </si>
  <si>
    <t>ED-10925</t>
  </si>
  <si>
    <t>ED-11265</t>
  </si>
  <si>
    <t>PAGO JORNALEROS BONAO/MONSEÑOR NOUEL OCTUBRE 2022. SEGUN LIBRAMIENTO NO.9175-1 D/F 22/12/2022 Y COM. D/F 22/11/2022. RETENCION POR VALOR DE RD$4,929.63</t>
  </si>
  <si>
    <t>CH-1607</t>
  </si>
  <si>
    <t>[SOFIA ISABEL ROJAS GOICO] LIB-9211.PAGO FACTURA NCF NO. B1500000112 D/F 08/11/2022 POR SERVICIO DE NOTARIZACION DE DOS (2) ACTOS, SEGUN COM. NO. DA/1421/2022 D/F 15/11/2022 Y MIVED-DJ/947/2022 D/F 10/11/2022. (RETENCIÓN: 100% DEL ITBIS Y 10% DEL ISR). VER ANEXOS.</t>
  </si>
  <si>
    <t>CH-1610</t>
  </si>
  <si>
    <t>[RAUDY DANAURY CRUZ NUÑEZ] LIB-9230. PAGO FACTURA NCF NO. B1500000159 D/F 10/10/2022, POR CONCEPTO DE HONORARIOS POR SERVICIOS DE ALGUACIL POR NOTIFICACIONES DE CINCO (5) ACTOS AUTENTICOS, SEGÚN DA/1354/2022 D/F 03/11/2022 Y MIVED-DJ/811/2022 D/F 11/10/2022. (RETENCIÓN: 100% DEL ITBIS Y 10% DEL ISR) VER ANEXOS.</t>
  </si>
  <si>
    <t>CH-1615</t>
  </si>
  <si>
    <t>[OFIMATICA DOMINICANA RYL SRL.] LIB-9212. PAGO ORDEN DE COMPRA NO. MIVHED-2022-00413, PROCESO NO. MIVHED-UC-CD-2022-0090 D/F 31/10/2022, CON LA FACTURA NCF NO. B1500000340 D/F 14/11/2022, POR CONCEPTO DE ADQUISICION DE REPELENTES PARA USO DEL PERSONAL QUE PARTICIPARA EN LA REFORESTACION, SEGUN COM. DA/1429/2022 D/F 16/11/2022. (RETENCION 5% DEL ISR). VER ANEXOS.</t>
  </si>
  <si>
    <t>CH-1616</t>
  </si>
  <si>
    <t>CH-1617</t>
  </si>
  <si>
    <t>[EDGAR MANUEL PEGUERO FLORENCIO] LIB-9221. PAGO FACTURA NCF NO. B1500000197 D/F 09/11/2022 POR CONCEPTO DE HONORARIOS PROFESIONALES POR SERVICIOS DE NOTARIZACIONES DE SIETE (07) CONTRATOS, SEGUN DA/1439/2022 D/F 16/11/2022 Y MIVED-DJ/946/2022 D/F 09/11/2022. (RETENCION: 100% DEL ITBIS Y 10% DEL ISR) VER ANEXOS</t>
  </si>
  <si>
    <t>CH-1618</t>
  </si>
  <si>
    <t>[MAXIBODEGAS EOP DEL CARIBE, SRL] LIB-9222. PAGO ORDEN DE COMPRA NO. MIVHED-2022-00421, PROCESO NO. MIVHED-DAF-CM-2022-0131 D/F 09/11/2022, CON LA FACTURA NCF NO. B1500001350 D/F 15/11/2022, POR CONCEPTO DE ADQUISICION DE MIL (1,000) CAJAS DE CARTON, PARA SER ULTILIZADAS EN EL ARCHIVO MUERTO DEL HATO NUEVO, SEGUN DA/1446/2022 D/F 17/11/2022. (RETENCION: 5% DEL ISR) VER ANEXOS.</t>
  </si>
  <si>
    <t>[MAXIBODEGAS EOP DEL CARIBE, SRL] LIB-9222. PAGO ORDEN DE COMPRA NO. MIVHED-2022-00421, PROCESO NO. MIVHED-DAF-CM-2022-0131 D/F 09/11/2022, CON LA FACTURA NCF NO. B1500001350 D/F 15/11/2022, POR CONCEPTO DE ADQUISICION DE MIL (1,000) CAJAS DE CARTON, PARA SER ULTILIZADAS EN EL ARCHIVO MUERTO DEL HATO NUEVO, SEGUN</t>
  </si>
  <si>
    <t>CH-1619</t>
  </si>
  <si>
    <t>[METRO TOURS] LIB-9220. PAGO ORDEN DE SERVICIOS NO. MIVHED-2022-00310, PROCESO MIVHED-UC-CD-2022-0071 D/F 14/09/2022 CON LA FACTURA NCF NO. B1500000122 D/F 04/10/2022, POR SERVICIO DE ALQUILER DE AUTOBUSES PARA EL TRASLADO DE PERSONAL DE ESTE MINISTERIO QUE PARTICIPARA EN LA LIMPIEZA DE LA PLAYA MANRESA EL 24 DE SEPTIEMBRE 2022, SEGUN DA/1445/2022 D/F 17/11/2022. (RETENCION: 5% DEL ISR)</t>
  </si>
  <si>
    <t>CH-1600</t>
  </si>
  <si>
    <t>[LEYDA AMARILIS DE LOS SANTOS LEREBOURS] LIB- 9233. PAGO DE FACTURA NCF NO. B1500000168 D/F 26/10/2022 POR CONCEPTO DE HONORARIOS POR SERVICIOS DE NOTARIZACIONES DE TRES (3) ACTOS AUTENTICOS, SEGÚN COMUNICACIONES: DA/1375/2022 D/F 07/11/2022 Y MIVED-DJ/895/2022 D/F 31/10/2022. (RETENCIÓN: 100% DEL ITBIS RD $18,900.00 Y 10% DEL ISR RD$10,500.00) VER ANEXOS.</t>
  </si>
  <si>
    <t>CH-1602</t>
  </si>
  <si>
    <t>[CLARA LUCIANO AQUINO] LIB-9232. PAGO FACTURA NCF NO. B1500000183 D/F 13/10/2022 POR SERVICIOS DE NOTARIZACIONES DE DOS (2) ACTOS, SEGUN COM. NO. DA/1353/2022 D/F 03/11/2022 Y MIVED-DJ/832/2022 D/F 13/10/2022. (RETENCIÓN: 100% DEL ITBIS Y 10% DEL ISR). VER ANEXOS.</t>
  </si>
  <si>
    <t>CH-1620</t>
  </si>
  <si>
    <t>[COMPAÑIA DOMINICANA DE TELEFONOS, S. A. (CLARO)] LIB-9247. PAGO FACTURAS NCF NO. B1500184727, B1500184880 Y B1500184795 D/F 28/10/2022, POR SERVICIOS DE TELEFONO E INTERNET DE LAS CUENTAS NO. 763915251, 757976682 Y 789010137 CORRESPONDIENTE AL CORTE DEL MES DE OCTUBRE DEL 2022 DEL EDIFICIO II, SEGUN COM. DA/1441/2022 D/F 16/11/2022. (RETENCION DEL 5% DEL ISR).</t>
  </si>
  <si>
    <t>ED-11111</t>
  </si>
  <si>
    <t>PARA REGISTRAR INGRESOS POR DEDUCCION RECIBIDAS DE SUPERVISION DE OBRAS, POR LA SUBCUENTA TESORERIA NACIONAL MINISTERIO DE LA VIVIENDA HABITAT Y EDIFICACIONES (MIVEHD) CORRESPONDIENTE AL LIB-8636 D/F 09/11/2022</t>
  </si>
  <si>
    <t>ED-11112</t>
  </si>
  <si>
    <t>PARA REGISTRAR INGRESOS POR DEDUCCION RECIBIDAS DE SUPERVISION DE OBRAS, POR LA SUBCUENTA TESORERIA NACIONAL MINISTERIO DE LA VIVIENDA HABITAT Y EDIFICACIONES (MIVEHD) CORRESPONDIENTE AL LIB-8702 D/F 10/11/2022</t>
  </si>
  <si>
    <t>ED-11289</t>
  </si>
  <si>
    <t>REGISTRO Y PAGO NOMINA PERSONAL NUEVO INGRESO, FIJOS CORRESPONDIENTE AL MES DE NOVIEMBRE 2022 Y LAS RETENCIONES POR VALOR DE RD$40,648.52 Y TSS POR VALOR DE RD$103,783.00. SEGUN LIBRAMIENTO NO. 9256-1 Y COMUNICACION D/F 24/11/2022.</t>
  </si>
  <si>
    <t>CH-1621</t>
  </si>
  <si>
    <t>[RILI GASOIL SRL] LIB-9318. SEGUNDO PAGO DE LA ORDEN DE COMPRA NO. MIVHED-2022-00353, PROCESO MIVHED-DAF-CM-2022-0096 D/F 12/10/2022 CON LA FACTURA NCF NO. B1500003853 D/F 08/11/2022 POR ADQUISICION DE COMBUSTIBLE (GASOIL) PARA LA PLANTA ELECTRICA DEL EDIFICIO I DE ESTE MINISTERIO, SEGUN DA/1458/2022 D/F 18/11/2022. (RETENCION: 5% DEL ISR RD$ 897.00) VER ANEXOS.</t>
  </si>
  <si>
    <t>CH-1622</t>
  </si>
  <si>
    <t>CH-1623</t>
  </si>
  <si>
    <t>CH-1624</t>
  </si>
  <si>
    <t>CH-1625</t>
  </si>
  <si>
    <t>[EMPRESA DISTRIBUIDORA DE ELECTRICIDAD DEL ESTE (EDEESTE)] LIB-9324. PAGO FACTS. CON NCF NO. B1500240496 D/F 18/11/2022 Y B1500238864 D/F 18/11/2022, POR SUMINISTRO DE ENERGIA ELECTRICA DE LA OFICINA REGIONAL ESTE LA ROMANA NIC 1660642 Y DEL EDIFICIO I, NIC 1511156, DESDE EL 19/10/2022 - 18/11/2022, SEGUN DA/1476/2022 D/F 23/11/2022. (RETENCIÓN: 5% ISR) VER ANEXOS.</t>
  </si>
  <si>
    <t>[EMPRESA DISTRIBUIDORA DE ELECTRICIDAD DEL ESTE (EDEESTE)] LIB-9324. PAGO FACTS. CON NCF NO. B1500240496 D/F 18/11/2022 Y B1500238864 D/F 18/11/2022, POR SUMINISTRO DE ENERGIA ELECTRICA DE LA OFICINA REGIONAL ESTE LA ROMANA NIC 1660642 Y DEL EDIFICIO I, NIC 1511156,</t>
  </si>
  <si>
    <t>CH-1626</t>
  </si>
  <si>
    <t>[HJP MERCADEO REGIONAL CIBAO, SRL] LIB-9325. SEGUNDO Y ULTIMO PAGO DEL CONTRATO NO. MIVHED-CB-CS-067-2022 PROCESO NO. MIVHED-CCC-PEPB-2022-0010, CON LA FACTURA NCF NO. B1500000117 D/F 03/11/2022, POR SERIVICIOS DE PUBLICIDAD TELEVISIVA, RADIO Y MEDIOS DIGITALES, POR UN PERIODO DE DOS (2) MESES, CORRESPONDIENTE AL MES DE OCTUBRE 2022, SEGUN DA/1471/2022 D/F 22/11/2022. (RETENCION 5% DEL ISR)</t>
  </si>
  <si>
    <t>ED-11113</t>
  </si>
  <si>
    <t>PARA REGISTRAR INGRESOS POR DEDUCCION RECIBIDAS DE SUPERVISION DE OBRAS, POR LA SUBCUENTA TESORERIA NACIONAL MINISTERIO DE LA VIVIENDA HABITAT Y EDIFICACIONES (MIVEHD) CORRESPONDIENTE AL LIB-8787 D/F 14/11/2022</t>
  </si>
  <si>
    <t>ED-11114</t>
  </si>
  <si>
    <t>PARA REGISTRAR INGRESOS POR DEDUCCION RECIBIDAS DE SUPERVISION DE OBRAS, POR LA SUBCUENTA TESORERIA NACIONAL MINISTERIO DE LA VIVIENDA HABITAT Y EDIFICACIONES (MIVEHD) CORRESPONDIENTE AL LIB-8788 D/F 14/11/2022</t>
  </si>
  <si>
    <t>ED-11115</t>
  </si>
  <si>
    <t>PARA REGISTRAR INGRESOS POR DEDUCCION RECIBIDAS DE SUPERVISION DE OBRAS, POR LA SUBCUENTA TESORERIA NACIONAL MINISTERIO DE LA VIVIENDA HABITAT Y EDIFICACIONES (MIVEHD) CORRESPONDIENTE AL LIB-8699 D/F 10/11/2022</t>
  </si>
  <si>
    <t>ED-11116</t>
  </si>
  <si>
    <t>PARA REGISTRAR INGRESOS POR DEDUCCION RECIBIDAS DE SUPERVISION DE OBRAS, POR LA SUBCUENTA TESORERIA NACIONAL MINISTERIO DE LA VIVIENDA HABITAT Y EDIFICACIONES (MIVEHD) CORRESPONDIENTE AL LIB-8744 D/F 11/11/2022</t>
  </si>
  <si>
    <t>ED-11117</t>
  </si>
  <si>
    <t>PARA REGISTRAR INGRESOS POR DEDUCCION RECIBIDAS DE SUPERVISION DE OBRAS, POR LA SUBCUENTA TESORERIA NACIONAL MINISTERIO DE LA VIVIENDA HABITAT Y EDIFICACIONES (MIVEHD) CORRESPONDIENTE AL LIB-8728 D/F 11/11/2022</t>
  </si>
  <si>
    <t>ED-11174</t>
  </si>
  <si>
    <t>PARA REGISTRAR INGRESOS POR DEDUCCION RECIBIDAS DE SUPERVISION DE OBRAS, POR LA SUBCUENTA TESORERIA NACIONAL MINISTERIO DE LA VIVIENDA HABITAT Y EDIFICACIONES (MIVEHD) CORRESPONDIENTE AL LIB-8818 D/F 15/11/2022</t>
  </si>
  <si>
    <t>ED-11175</t>
  </si>
  <si>
    <t>PARA REGISTRAR INGRESOS POR DEDUCCION RECIBIDAS DE SUPERVISION DE OBRAS, POR LA SUBCUENTA TESORERIA NACIONAL MINISTERIO DE LA VIVIENDA HABITAT Y EDIFICACIONES (MIVEHD) CORRESPONDIENTE AL LIB-8945 D/F 17/11/2022</t>
  </si>
  <si>
    <t>ED-11192</t>
  </si>
  <si>
    <t>ED-11201</t>
  </si>
  <si>
    <t>PARA REGISTRAR APORTES DEL GOBIERNO CENTRAL, CUENTA NO. 100010102384894, DEL MES DE NOVIEMBRE 2022. SUB-CUENTAS NO. 0100001294 POR RD$1,445,150,893.31 VER ANEXOS.</t>
  </si>
  <si>
    <t>ED-11202</t>
  </si>
  <si>
    <t>PARA REGISTRAR APORTES DEL GOBIERNO CENTRAL, CUENTA NO. 100010102384894, DEL MES DE NOVIEMBRE 2022. SUB-CUENTAS NO. 6025001036 POR RD$160,484,985.54 VER ANEXOS.</t>
  </si>
  <si>
    <t>ED-11203</t>
  </si>
  <si>
    <t>PARA REGISTRAR APORTES DEL GOBIERNO CENTRAL, CUENTA NO. 100010102384894, DEL MES DE NOVIEMBRE 2022. SUB-CUENTAS NO. 5011001018 POR RD$353,041,146.25 VER ANEXOS.</t>
  </si>
  <si>
    <t>ED-11266</t>
  </si>
  <si>
    <t>PARA REGISTRAR CARGO REALIZADO EN LAS SOLICITUDES QUE NO FUERON DESEMBOLSADO POR EL BANCO SEGUN SOPORTE ANEXO</t>
  </si>
  <si>
    <t>PARA REGISTRAR INGRESOS POR DEDUCCION RECIBIDAS DE SUPERVISION DE OBRAS, POR LA SUBCUENTA TESORERIA NACIONAL MINISTERIO DE LA VIVIENDA HABITAT Y EDIFICACIONES (MIVEHD) CORRESPONDIENTE AL LIB-</t>
  </si>
  <si>
    <t>ED-10803</t>
  </si>
  <si>
    <t>INGRESOS POR SUPERVISION DE OBRAS DEL MINISTERIO DE EDUCACION AL MINISTERIO DE LA VIVIENDA Y EDIFICACIONES (MIVED) CORRESPONDIENTE AL LIB-15708 POR CUB. #07 DEL CONTRATO NO. 1653/2013 AL DIA 08/11/2022</t>
  </si>
  <si>
    <t>ED-10810</t>
  </si>
  <si>
    <t>INGRESOS POR SUPERVISION DE OBRAS DEL MINISTERIO DE EDUCACION AL MINISTERIO DE LA VIVIENDA Y EDIFICACIONES (MIVED) CORRESPONDIENTE AL LIB-17434 POR CUB. #05 DEL CONTRATO NO. 631/2013 AL DIA 15/11/2022</t>
  </si>
  <si>
    <t>ED-10933</t>
  </si>
  <si>
    <t>INGRESOS POR SUPERVISION DE OBRAS DEL MINISTERIO DE EDUCACION AL MINISTERIO DE LA VIVIENDA Y EDIFICACIONES (MIVED) CORRESPONDIENTE AL LIB-17595 POR CUB. #14 DEL CONTRATO NO. 386/2013 AL DIA 16/11/2022</t>
  </si>
  <si>
    <t>PARA REGISTRAR ASIGNACION COUTA DE PAGO DEBITO DE LA CTA. SUBCUENTA TESORERIA MIVED NO. 211-900100-0, HACIA LA CTA.</t>
  </si>
  <si>
    <t>ED-11176</t>
  </si>
  <si>
    <t>INGRESOS POR SUPERVISION DE OBRAS DEL MINISTERIO DE EDUCACION AL MINISTERIO DE LA VIVIENDA Y EDIFICACIONES (MIVED) CORRESPONDIENTE AL LIB-18906 POR CUB. #11 DEL CONTRATO NO. 0606/2013 AL DIA 29/11/2022</t>
  </si>
  <si>
    <t>ED-11177</t>
  </si>
  <si>
    <t>INGRESOS POR SUPERVISION DE OBRAS DEL MINISTERIO DE EDUCACION AL MINISTERIO DE LA VIVIENDA Y EDIFICACIONES (MIVED) CORRESPONDIENTE AL LIB-18856 POR CUB. #7 DEL CONTRATO NO. 627/2013 AL DIA 29/11/2022</t>
  </si>
  <si>
    <t>ED-10815</t>
  </si>
  <si>
    <t>PAGO MORA TSS (SEGURO FAMILIAR DE SALUD, FONDO DE PENSION Y RIESGO LABORAL) DE LA NOMINA RETROACTIVA CORRESPONDIENTE AL MES DE ABRIL 2022, SEGUN LOS LIB. NO.6539-1 D/F 02/09/2022 ANEXOS.</t>
  </si>
  <si>
    <t>CH-27</t>
  </si>
  <si>
    <t>[SORILEINY ALCANTARA FELIZ (CUSTODIA)] REPOSICION FONDO DE CAJA CHICA DE LA DIRECCION ADMINISTRATIVA, COMPROBANTES NUMERADOS DEL 00343 AL 00384, SEGÚN COM. D/F 18/10/2022. (VER ANEXOS).</t>
  </si>
  <si>
    <t>ED-10811</t>
  </si>
  <si>
    <t>PARA REGISTRAR CARGO BANCARIO 0.15% VALOR RD$412.81 DEL CH-27 POR VALOR DE RD$275,208.54 VER ANEXOS</t>
  </si>
  <si>
    <t>ED-10812</t>
  </si>
  <si>
    <t>PARA REGISTRAR PAGOS REALIZADOS POR LA CUENTA FRI 9600-441274-7 PARA CUBRIR OBLIGACION DE PAGOS DE IMPUESTOS SOBRE LA RENTA GENERADO EN EL MES DE OCTUBRE/22 POR UN MONTO DE RD$ 25,065.04</t>
  </si>
  <si>
    <t>ED-10814</t>
  </si>
  <si>
    <t>PARA REGISTRAR PAGOS REALIZADO POR LA CUENTA FRI 9600-441274-7 PARA CUBRIR DIFERENCIA GENERADA EN LA DECLARACION DEL IR-3 DEL MES DE OCTUBRE/22 POR UN MONTO DE RD$ 302.49</t>
  </si>
  <si>
    <t>CH-29</t>
  </si>
  <si>
    <t>CH-30</t>
  </si>
  <si>
    <t>[ALICIA MARIA RODRIGUEZ YUNES] REPOSICION FONDO DE CAJA CHICA DEL DESPACHO DEL MINISTRO, COMPROBANTES NUMERADOS DEL 00012 AL 00023, SEGÚN COM. NO. DM-INT-0069-22 D/F 10/11/2022 (VER ANEXOS).</t>
  </si>
  <si>
    <t>ED-11200</t>
  </si>
  <si>
    <t>PARA REGISTRAR COMISION CK CERTIFICACION PRIVADO POR VALOR RD$500 DEL CH-29 POR VALOR DE RD$32,212.21 VER ANEXOS</t>
  </si>
  <si>
    <t>ED-10911</t>
  </si>
  <si>
    <t>PARA REGISTRAR CARGO BANCARIO 0.15% VALOR RD$26.65 DEL CH-28 POR VALOR DE RD$17,769.02 VER ANEXOS</t>
  </si>
  <si>
    <t>ED-11198</t>
  </si>
  <si>
    <t>PARA REGISTRAR CARGO BANCARIO 0.15% VALOR RD$48.32 DEL CH-29 POR VALOR DE RD$32,212.21 VER ANEXOS</t>
  </si>
  <si>
    <t>ED-11003</t>
  </si>
  <si>
    <t>REGISTRO DE PAGO POR TRANSFERENCIA DE RD$64.60, POR COMPLETIVO DE LA FACTURA NCF NO. B1500000870 D/F 26/10/2022, POR CONCEPTO DE SEGURO DE VIDA DE LA POLIZA NO. 6430080000726, DURANTE EL PERIODO DE 01/11/2022 AL 01/12/2022, SEGÚN COM. SOL. DE TRANSF. D/F 14/11/2022, OFICIO NO. RRHH-00279 D/F 09/11/2022. (0.15 CARGOS BANCARIOS). VER ANEXOS.</t>
  </si>
  <si>
    <t>CH-31</t>
  </si>
  <si>
    <t>[SORILEINY ALCANTARA FELIZ (CUSTODIA)] REPOSICION FONDO DE CAJA CHICA DE LA DIRECCION ADMINISTRATIVA, COMPROBANTES NUMERADOS DEL 00385 AL 00412, SEGÚN COM. D/F 14/11/2022. (VER ANEXOS).</t>
  </si>
  <si>
    <t>CR-09</t>
  </si>
  <si>
    <t>[] CARGOS BANCARIOS POR MANEJO DE CUENTA, CORRESPONDIENTE AL</t>
  </si>
  <si>
    <t>ED-11199</t>
  </si>
  <si>
    <t>PARA REGISTRAR CARGO BANCARIO 0.15% VALOR RD$349.78 DEL CH-31 POR VALOR DE RD$233,186.07 VER ANEXOS</t>
  </si>
  <si>
    <t>ED-11204</t>
  </si>
  <si>
    <t>PARA REGISTRAR TRANFERENCIA A LA CTA. LIBRAMIENTO TESORERIA NACIONAL NO. 1113-18 HACIA A LA CTA. FONDO POR EXCEPCION HURAN FIONA NO.960-519670-4 PARA CUBRIR FONDO EN AVANCE POR EXCEPCION DEL MINISTERIO DE LA VIVIENDA, HABITAT Y EDIFICACIONES (MIVHED) POR VALOR RD$2,666,666.67 SEGUN, RESOLUCION NUM.235-2022, DGP-SAL-2022-00770 D/F 26/11/2022 Y LIB-8725 D/F 11/11/2022</t>
  </si>
  <si>
    <t>ED-11125</t>
  </si>
  <si>
    <t>ED-11126</t>
  </si>
  <si>
    <t>CR-01</t>
  </si>
  <si>
    <t>MINISTERIO DE LA VIVIENDA, HABITAT Y EDIFICACIONES</t>
  </si>
  <si>
    <t>MIVHED</t>
  </si>
  <si>
    <t>LIBRO BANCO</t>
  </si>
  <si>
    <t xml:space="preserve"> </t>
  </si>
  <si>
    <t xml:space="preserve">CUENTA BANCARIA </t>
  </si>
  <si>
    <t>PAGO DE VIATICOS GRUPO NO. 34, CORRESPONDIENTE A LA JORNADA OPERATIVA EN LA REGION ESTE TRAS EL PASO DEL HURACAN FIONA, SEGUN COM. DA-1246-22 D/F 19/10/2022</t>
  </si>
  <si>
    <t>Del 01 al 30 de noviembre  2022</t>
  </si>
  <si>
    <t>Totales</t>
  </si>
  <si>
    <t>Licda. Yajaira Villar</t>
  </si>
  <si>
    <t>Balance inicial al 30 de octubre 2022</t>
  </si>
  <si>
    <t>REGISTRO Y PAGO MEDIANTE TRANSFERENCIAS DE VIATICOS QUIEN SE ESTA DESEMPEÑANDO COMO CHOFER EN LA PROVINCIA DE SAN JOSE DE OCOA</t>
  </si>
  <si>
    <t>REGISTRO Y PAGO MEDIANTE TRANSFERENCIAS DE VIATICOS QUIEN SE ESTA DESEMPEÑANDO COMO CHOFER EN LA PROVINCIA DE SAN JOSE DE OCOA, EN OPERATIVOS DE CENSO NACIONAL, SEGUN DA-1396-22 D/F 09/11/2022</t>
  </si>
  <si>
    <t xml:space="preserve">PARA REGISTRAR INGRESO RECIBIDO POR CONCLUSION DEL PROCESO DE SANCION ECONOMICA ADMINISTRATIVA A LOS PROYECTOS TURISTICOS INMOBILIARIOS, CANA ROCK STAR,CANA </t>
  </si>
  <si>
    <t xml:space="preserve">[FIDEICOMISO PUBLICO DE ADMINISTRACION MIVIVIENDA] LIB-8142. APORTE DE RECURSOS FINANCIEROS EN VIRTUD DE LA ADENDA NO. 5 DEL CONTRATO DE FIDEICOMISO DE ADMINISTRACION MI VIVIENDA </t>
  </si>
  <si>
    <t>[CONSTRUCTORA AQUAMAR, S.R.L.] LIB-8198. PAGO 20% DEL AVANCE INICIAL DEL CONTRATO MIVHED-CB-OB-LPN-071-2022, FICHA CBE00618, LOTE 4, POR CONSTRUCCION DEL HOSPITAL REGIONAL UNIVERSITARIO</t>
  </si>
  <si>
    <t>[LVA RD, SRL] LIB-8054. PAGO DE FACTURA CON NCF. NO. B1500000010 D/F 28/09/2022, CONTRATO MIVHED-CS-CB-PEUR-048-2021, DEL PROYECTO DE DISEÑOS, PLANOS, PRESUPUESTO, ESPECIFICACIONES TECNICA</t>
  </si>
  <si>
    <t>[LVA RD, SRL] LIB-8054. PAGO DE FACTURA CON NCF. NO. B1500000010 D/F 28/09/2022, CONTRATO MIVHED-CS-CB-PEUR-048-2021, DEL PROYECTO DE DISEÑOS, PLANOS, PRESUPUESTO, ESPECIFICACIONES TECNICAS Y CRONOGRAMAS</t>
  </si>
  <si>
    <t xml:space="preserve">[ALBEN RAFAEL HERNANDEZ FELIX] LIB-8176. QUINTO PAGO DEL CONTRATO NO. MIVHED-CA-2022-003, CON LA FACTURA CON NCF. NO. B1500000007 D/F 04/10/2022 POR ALQUILER DE LOCALES PARA LA OFICINA DE TRAMITACION DE PLANOS Y SUPERVISION DE OBRAS </t>
  </si>
  <si>
    <t>[ALBEN RAFAEL HERNANDEZ FELIX] LIB-8176. QUINTO PAGO DEL CONTRATO NO. MIVHED-CA-2022-003, CON LA FACTURA CON NCF. NO. B1500000007 D/F 04/10/2022 POR ALQUILER DE LOCALES PARA LA OFICINA DE TRAMITACION DE PLANOS Y SUPERVISION DE OBRAS</t>
  </si>
  <si>
    <t xml:space="preserve">[AGUA PLANETA AZUL, S. A.] LIB-8214. OCTAVO PAGO DE LA ORDEN DE COMPRA NO. MIVHED-2022-00008 PROCESO MIVHED-DAF-CM-2022-0006 D/F 08/02/2022 CON LAS FACTURAS </t>
  </si>
  <si>
    <t>[AGUA PLANETA AZUL, S. A.] LIB-8214. OCTAVO PAGO DE LA ORDEN DE COMPRA NO. MIVHED-2022-00008 PROCESO MIVHED-DAF-CM-2022-0006 D/F 08/02/2022 CON LAS FACTURAS</t>
  </si>
  <si>
    <t>[GTG INDUSTRIAL, SRL] LIB-8226. PAGO ORDEN DE COMPRA NO. MIVHED-2022-00356, PROCESO NO. MIVHED-UC-CD-2022-0085 D/F 12/10/2022, CON LA FACTURA NCF NO. B1500002830 D/F 13/10/2022, DEL ISR)</t>
  </si>
  <si>
    <t>[GTG INDUSTRIAL, SRL] LIB-8226. PAGO ORDEN DE COMPRA NO. MIVHED-2022-00356, PROCESO NO. MIVHED-UC-CD-2022-0085 D/F 12/10/2022, CON LA FACTURA NCF NO. B1500002830 D/F 13/10/2022,</t>
  </si>
  <si>
    <t xml:space="preserve">[JFD &amp; ETC IDEAS QUE VENDEN, SRL] LIB-8271. PAGO ORDEN DE SERVICIOS NO. MIVHED-2022-00282, PROCESO NO. MIVHED-DAF-CM-2022-0106 D/F 19/08/2022, CON LA FACT. NCF NO. B1500000190 D/F 04/10/2022, </t>
  </si>
  <si>
    <t>[JFD &amp; ETC IDEAS QUE VENDEN, SRL] LIB-8271. PAGO ORDEN DE SERVICIOS NO. MIVHED-2022-00282, PROCESO NO. MIVHED-DAF-CM-2022-0106 D/F 19/08/2022, CON LA FACT. NCF NO. B1500000190 D/F 04/10/2022,</t>
  </si>
  <si>
    <t xml:space="preserve">[ALTICE DOMINICANA, S. A.] LIB-8216. PAGO FACTURAS NCF NO. B1500042115 D/F 25/07/2022 Y B1500042980 D/F 25/08/2022 (RD$151,837.55 MENOS RD$72,107.26 DEL BALANCE </t>
  </si>
  <si>
    <t xml:space="preserve">[ESPARTIMP SRL] LIB-8228. PAGO ORDEN DE COMPRA NO. MIVHED-2022-00333, PROCESO MIVHED-UC-CD-2022-0081 D/F 30/09/2022 CON LA FACTURA NCF NO. B1500000166 D/F 10/10/2022 </t>
  </si>
  <si>
    <t>[ESPARTIMP SRL] LIB-8228. PAGO ORDEN DE COMPRA NO. MIVHED-2022-00333, PROCESO MIVHED-UC-CD-2022-0081 D/F 30/09/2022 CON LA FACTURA NCF NO. B1500000166 D/F 10/10/2022 POR ADQUISICION DE 200 TARJETAS DE ACCESO</t>
  </si>
  <si>
    <t>[CONSTRUCTORA MEJÍA DRAIBY SRL] LIB-8279. PAGO CUBICACIÓN CB-04(76.20%), CONTRATO NO. MIVHED/OB/CB/LPN/046/2021, FICHA CBE00410, LOTE 27, POR CONSTRUCCION Y MEJORAMIENTO DE VIVIENDAS SOCIALES EN LA PROVINCIA SAN PEDRO DE MACORIS,</t>
  </si>
  <si>
    <t xml:space="preserve">[GRUPO INGENIARQ, S.R.L.] LIB-8288. PAGO 20% DE AVANCE INICIAL DEL CONTRATO MIVHED-CB-OB-LPN-062-2022, FICHA CBE00613, LOTE 4, POR TERMINACION Y REHABILITACION DE EDIFICACIONES Y AREAS </t>
  </si>
  <si>
    <t>[CORPORACION DEL ACUEDUCTO Y ALC. DE STO. DGO. (CAASD)] LIB-8307. PAGO FACTURAS NCF NO. B1500105798 Y B1500105795 D/F 04/10/2022, POR SUMINISTRO DE AGUA POTABLE DE LA CASITA 2B, EDIFICIO II</t>
  </si>
  <si>
    <t xml:space="preserve">[COMPUTADORAS DOMINICANAS SRL] LIB-8308. PAGO DE LA ORDEN DE COMPRA NO. MIVHED-2022-00351 CON EL PROCESO NO. MIVHED-UC-CD-2022-0086 D/F 11/10/2022 CON LA FACT. NO. B1500001483 D/F 18/10/2022, POR CONCEPTO DE ADQUISICION DE UNA (1) TABLET </t>
  </si>
  <si>
    <t>[COMPUTADORAS DOMINICANAS SRL] LIB-8308. PAGO DE LA ORDEN DE COMPRA NO. MIVHED-2022-00351 CON EL PROCESO NO. MIVHED-UC-CD-2022-0086 D/F 11/10/2022 CON LA FACT. NO. B1500001483 D/F 18/10/2022, POR CONCEPTO DE ADQUISICION DE UNA (1) TABLET IPAD</t>
  </si>
  <si>
    <t xml:space="preserve">[BONANZA DOMINICANA S A S] LIB-8316. SEGUNDO PAGO DEL CONTRATO NO. MIVHED-CB-CS-052-2022 PROCESO MIVHED-CCC-PEPU-2022-0003 CON LAS FACTS NCF NO. B1500001908, 1909, 1910, 1911, 1912, 1913 D/F 05/10/2022, POR SERVICIO DE MANTENIMIENTO PREVENTIVO </t>
  </si>
  <si>
    <t>[JENRRY ANTONIO MOREL VERAS] LIB-7784. PAGO CUBICACIÓN CB-08(99.50%) DEL CONTRATO FP-110-2016, FICHA CBE00589, POR REPARACION GENERAL DEL HOSPITAL MUNICIPAL DR. ALBERTO GAUTREAUX</t>
  </si>
  <si>
    <t>[BRANDLIGHT SRL] LIB-7287. PAGO CONTRATO NO. MIVHED-CS-035-2021, PROCESO NO. INVI-CCC-PEPB-2021-0015, Y ADENDUM NO. MIVHED-CB-AD-076-2022 (POR EXTENSION DE VIGENCIA DEL CONTRATO</t>
  </si>
  <si>
    <t>[PRODUCCIONES VIDEO SRL.] LIB-8186. PRIMER PAGO DEL CONTRATO NO. MIVHED-CB-CS-063-2022, PROCESO NO. MIVHED-CCC-PEPB-2022-0010, CON LA FACTURA NO. B1500000415 D/F 06/10/2022,</t>
  </si>
  <si>
    <t xml:space="preserve">[PRODUCCIONES VIDEO SRL.] LIB-8186. PRIMER PAGO DEL CONTRATO NO. MIVHED-CB-CS-063-2022, PROCESO NO. MIVHED-CCC-PEPB-2022-0010, CON LA FACTURA NO. B1500000415 D/F 06/10/2022, POR </t>
  </si>
  <si>
    <t xml:space="preserve">[GENIUS PRINT GRAPHIC SRL] LIB-8281. PAGO ORDEN DE SERVICIOS NO. MIVHED-2022-00284, PROCESO NO. MIVHED-DAF-CM-2022-0111 D/F 22/08/2022, CON LA FACTURA NCF NO. B1500000103 D/F 27/09/2022, POR SERVICIO DE TINTADO PARA TREINTA (30) CAMIONETAS </t>
  </si>
  <si>
    <t xml:space="preserve">[GENIUS PRINT GRAPHIC SRL] LIB-8281. PAGO ORDEN DE SERVICIOS NO. MIVHED-2022-00284, PROCESO NO. MIVHED-DAF-CM-2022-0111 D/F 22/08/2022, CON LA FACTURA NCF NO. B1500000103 D/F 27/09/2022, </t>
  </si>
  <si>
    <t xml:space="preserve">[RILI GASOIL SRL] LIB-8285. PRIMER PAGO DE LA ORDEN DE COMPRA NO. MIVHED-2022-00353, PROCESO MIVHED-DAF-CM-2022-0096 D/F 12/10/2022 CON LA FACTURA NCF NO. B1500003822 D/F 12/10/2022 POR ADQUISICION DE COMBUSTIBLE </t>
  </si>
  <si>
    <t xml:space="preserve">[GOMARGOS SRL] LIB-8264. PAGO ORDEN DE COMPRA NO. MIVHED-2022-00204, PROCESO MIVHED-DAF-CM-2022-0085 D/F 14/07/2022 CON LA FACTURA NCF NO. B1500000063 </t>
  </si>
  <si>
    <t>[SEGUROS RESERVAS, S. A.] LIB-8287. PAGO FACTURA NCF NO. B1500037831 D/F 10/10/2022, POR CONCEPTO DE INCLUSION EN LA POLIZA DE VEHICULOS DE MOTOR NO. 2-2-502-0289565, DE DOS (2) MINIBUS MARCA HYUNDAI STARIA, AÑO 2022, PERTENECIENTE A LA FLOTILLA</t>
  </si>
  <si>
    <t xml:space="preserve">[COINSA, S.R.L.] LIB-8291. PAGO 20% DE AVANCE INICIAL DEL CONTRATO MIVHED-CB-OB-LPN-064-2022, FICHA CBE00616, LOTE 6 (REHABILITACION DE AREAS EXTERIORES),POR TERMINACION Y REHABILITACION </t>
  </si>
  <si>
    <t xml:space="preserve">[ABREU MEDINA INGENIEROS, S.R.L.] LIB-8282. PAGO 20% DE AVANCE INICIAL DEL CONTRATO MIVHED-CB-OB-LPN-061-2022, FICHA CBE00617, LOTE 3( TERMINACION DE EDIFICACIONES) POR TERMINACION Y REHABILITACION DE EDIFICACIONES Y AREAS EXTERIORES EN EL </t>
  </si>
  <si>
    <t xml:space="preserve">[CONSTRUCTORA TRADECO SRL] LIB-8277. PAGO CUBICACIÓN CB-04(79.63%), CONTRATO NO. MIVHED/OB/CB/LPN/049/2021, FICHA CBE00413, LOTE 30, POR CONSTRUCCION Y MEJORAMIENTO DE VIVIENDAS SOCIALES EN LA PROVINCIA SANTIAGO, PROYECTO DOMINICANA </t>
  </si>
  <si>
    <t>[CONSTRUCTORA TRADECO SRL] LIB-8277. PAGO CUBICACIÓN CB-04(79.63%), CONTRATO NO. MIVHED/OB/CB/LPN/049/2021, FICHA CBE00413, LOTE 30, POR CONSTRUCCION Y MEJORAMIENTO DE VIVIENDAS SOCIALES EN LA PROVINCIA SANTIAGO, PROYECTO DOMINICANA</t>
  </si>
  <si>
    <t xml:space="preserve">[CONSTRUCTORA TRADECO SRL] LIB-8277. PAGO CUBICACIÓN CB-04(79.63%), CONTRATO NO. MIVHED/OB/CB/LPN/049/2021, FICHA CBE00413, LOTE 30, POR CONSTRUCCION Y MEJORAMIENTO DE VIVIENDAS SOCIALES EN LA PROVINCIA SANTIAGO, PROYECTO </t>
  </si>
  <si>
    <t>[SERVICIOS MARGARITA CABRERA SRL] LIB-8310. PAGO DE LA ORDEN DE COMPRA NO. MIVHED-2022-00332 CON EL PROCESO NO. MIVHED-UC-CD-2022-0078 D/F 28/09/2022 CON LA FACT. NO. B1500000046 D/F 05/10/2022, POR CONCEPTO DE ADQUISICION DE CRISTALERIA DE</t>
  </si>
  <si>
    <t>[SERVICIOS MARGARITA CABRERA SRL] LIB-8310. PAGO DE LA ORDEN DE COMPRA NO. MIVHED-2022-00332 CON EL PROCESO NO. MIVHED-UC-CD-2022-0078 D/F 28/09/2022 CON LA FACT. NO. B1500000046</t>
  </si>
  <si>
    <t xml:space="preserve">[G. A. MORILLO &amp; ASOCIADOS, S.R.L.] LIB-8188. PAGO 20% DE AVANCE INICIAL DEL CONTRATO MIVHED-CB-OB-LPN-046-2022, FICHA CBE00551, LOTE 35, POR CONSTRUCCION Y MEJORAMIENTO DE VIVIENDAS </t>
  </si>
  <si>
    <t>PARA REGISTRAR PAGO MEDIANTE TRANSFERENCIA DE FONDOS INCLUSION DE SEIS (6) RECARGAS DE PEAJES (PASO RÁPIDO) DE VEHICULOS NUEVOS DE LA FLOTILLA VEHICULAR DEL MINISTERIO</t>
  </si>
  <si>
    <t xml:space="preserve">PAGO DE VIATICOS GRUPO NO. 33, CORRESPONDIENTE A LA JORNADA OPERATIVA EN LA REGION ESTE TRAS EL PASO DEL HURACAN FIONA, SEGUN COM. DA-1215-22 D/F 11/10/2022 Y SOLICITUD </t>
  </si>
  <si>
    <t>PAGO DE VIATICOS GRUPO NO. 33, CORRESPONDIENTE A LA JORNADA OPERATIVA EN LA REGION ESTE TRAS EL PASO DEL</t>
  </si>
  <si>
    <t>PAGO DE VIATICOS GRUPO NO. 34, CORRESPONDIENTE A LA JORNADA OPERATIVA EN LA REGION ESTE TRAS EL PASO DEL HURACAN FIONA, SEGUN COM. DA-1246-22 D/F 19/10/2022 Y SOLICITUD</t>
  </si>
  <si>
    <t xml:space="preserve">REGISTRO Y PAGO NOMINA EMPLEADOS FIJOS </t>
  </si>
  <si>
    <t>[GLADYS VIRGINIA DE LOS A DIAZ Q DE SCHIFFINO] LIB-8341. PAGO ORDEN DE SERVICIOS NO. MIVHED-2022-00343, PROCESO MIVHED-UC-CD-2022/0084 D/F 06/10/2022, CON LA FACTURA NCF NO. B1500001079 D/F 19/10/2022 POR SERVICIO DE CATERING</t>
  </si>
  <si>
    <t xml:space="preserve">[MARTMO CARIBEAN FINISHERS SRL] LIB-8366. CUARTO Y ULTIMO PAGO DEL CONTRATO NO. MIVHED-CS-004-2022, PROCESO INVI-CCC-CP-2021-0026 Y ADENDUM NO. MIVHED-CB-AD-028-2022 (POR AUMENTO DEL MONTO) CON LAS FACTURAS NCF NO. B1500000019 D/F 12/10/2022 Y B1500000020 D/F 18/10/2022, POR CONCEPTO DE SERVICIO POR ADICIONALES DE PINTURA </t>
  </si>
  <si>
    <t>[CALIDAD A TIEMPO SRL] LIB-8269. PAGO DE LA ORDEN DE COMPRA NO. MIVHED-2022-00110 CON EL PROCESO NO. MIVHED-DAF-CM-2022-0051 D/F 12/05/2022, CON LAS FACTURAS NCF NO. B1500000034 D/F 25/07/2022 Y B1500000036 D/F 13/09/2022, POR ADQUISICION DE UNIFORMES</t>
  </si>
  <si>
    <t>[P A CATERING SRL] LIB-8357. CUARTO PAGO DE LA ORDEN DE SERVICIOS NO. MIVHED-2022-00089, PROCESO MIVHED-DAF-CM-2022-0042 D/F 08/04/2022, FACTURAS NCF NO.2.</t>
  </si>
  <si>
    <t xml:space="preserve">[OPERADORA DE MEDIOS DE COMUNICACION OPEMECO EIRL] LIB- 7068. SEGUNDO Y ULTIMO PAGO DEL CONTRATO NO. MIVHED-CB-CS-025-2022 PROCESO MIVHED-CCC-PEPB-2022-0002, CON LA FACTURA NCF NO. B1500000214 D/F 10/08/2022, POR COLOCACION PUBLICITARIAS </t>
  </si>
  <si>
    <t>[ASCARY CORP, SRL] LIB-8309. SEGUNDO PAGO DE LA ORDEN DE SERVICIOS NO. MIVHED-2022-00097, PROCESO NO. MIVHED-DAF-CM-2022-0047 D/F 22/04/2022, CON LAS FACTURAS NO. B1500000055 D/F 01/09/2022 Y B1500000057 D/F 06/09/2022, POR SERVICIO DE REPARACION</t>
  </si>
  <si>
    <t>[TELEANTILLAS S.A.S.] LIB-8368. PAGO DEL CONTRATO NO. MIVHED-CB-CS-020-2022, PROCESO NO. MIVHED-CCC-PEPB-2022-0002, CON LAS FACTURAS NO. B1500001038, B1500001039 D/F 15/09/2022, POR SERVICIOS DE PUBLICIDAD EN MEDIOS DE COMUNICACIÓN SOCIAL</t>
  </si>
  <si>
    <t xml:space="preserve">[TERMINACIONES Y CONSTRUCCIONES GP, SRL (TERCO)] LIB-7429. PAGO CUBICACIÓN CB-05(92.67%) CONTRATO FP-001-2019, FICHA CBE00509, POR REPARACION GENERAL HOSPITAL MUNICIPAL MATERNO INFANTIL DEL MUNICIPICIO DE BOCA CHICA, PROV. </t>
  </si>
  <si>
    <t>[TERMINACIONES Y CONSTRUCCIONES GP, SRL (TERCO)] LIB-7429. PAGO CUBICACIÓN CB-05(92.67%) CONTRATO FP-001-2019, FICHA CBE00509, POR REPARACION GENERAL HOSPITAL MUNICIPAL MATERNO INFANTIL DEL MUNICIPICIO DE BOCA CHICA, PROV</t>
  </si>
  <si>
    <t>[POLLOS SANDIE RESTAURANT, SRL] LIB-8182. PAGO ORDEN DE SERVICIOS NO. MIVHED-2022-00334, PROCESO NO. MIVHED-UC-CD-2022-0077 D/F 30/09/2022, CON LA FACTURA NCF NO. B1500003344 D/F 10/10/2022, POR SUMINISTRO DE ALMUERZOS</t>
  </si>
  <si>
    <t>[INVERSIONES YANG, SRL] LIB-8410. QUINTO PAGO DEL CONTRATO NO. MIVHED/BS/CB/LPN/068/2021 PROCESO NO. INVI-CCC-LPN-2021-0008, CON LAS FACTURAS NCF NO. B1500000596 D/F 28/09/2022 Y B1500000603 D/F 04/10/2022 (POR VALOR</t>
  </si>
  <si>
    <t xml:space="preserve">[INVERSIONES YANG, SRL] LIB-8410. QUINTO PAGO DEL CONTRATO NO. MIVHED/BS/CB/LPN/068/2021 PROCESO NO. INVI-CCC-LPN-2021-0008, CON LAS FACTURAS NCF NO. B1500000596 D/F 28/09/2022 Y B1500000603 D/F 04/10/2022 (POR VALOR </t>
  </si>
  <si>
    <t>[SINERGY ELECTRICAL GROUP SRL] LIB-8411. PAGO DE LA ORDEN DE COMPRA NO. MIVHED-2022-00339 PROCESO MIVHED-DAF-CM-2022-0119 D/F 03/10/2022 CON LA FACTURA NCF NO.</t>
  </si>
  <si>
    <t>[AGROINDUSTRIAL FREYSA SRL] LIB-8388. ONCEAVO PAGO DEL CONTRATO NO. INVI-CS-041-2021, ADENDUM NO. MIVHED-AD-014-2021 (POR CAMBIO EN FORMA DE PAGO AL CONTR</t>
  </si>
  <si>
    <t>[AGROINDUSTRIAL FREYSA SRL] LIB-8388. ONCEAVO PAGO DEL CONTRATO NO. INVI-CS-041-2021, ADENDUM NO. MIVHED-AD-014-2021 (POR CAMBIO EN FORMA DE PAGO AL CONTRATO DE SERVICIO DE ALQUILER DE PARQUEOS), CON LA FACTURA</t>
  </si>
  <si>
    <t>[NEOAGRO SRL.] LIB-8384. PAGO CONTRATO NO. MIVHED/BS/CB/LPN/088/2021, PROCESO NO. INVI-CCC-LPN-2021-0008, CON LA FACTURA NCF NO. B1500000190 D/F 29/04/2022 POR RD$5,358,296.93 MENOS NOTA DE</t>
  </si>
  <si>
    <t>[NEOAGRO SRL.] LIB-8384. PAGO CONTRATO NO. MIVHED/BS/CB/LPN/088/2021, PROCESO NO. INVI-CCC-LPN-2021-0008, CON LA FACTURA NCF NO. B1500000190 D/F 29/04/2022 POR RD$5,358,296.93 MENOS NOTA DE CREDITO</t>
  </si>
  <si>
    <t>[PROYECTOS DE INGENIERIA Y EDIFICACIONES MELO SCARFULLERY SRL] LIB-8383. NOVENO PAGO DEL CONTRATO NO. INVI-CB-009-2021, PROCESO INVI-CCC-LPN-2021-0001, ADENDUM NO. MIVHED-AD-007-2022, CON LA FACTURA NO B1500000027 D/F</t>
  </si>
  <si>
    <t>[NONSPILL CORPORATION SRL] LIB-8405. PAGO DEL CONTRATO NO. MIVHED/CB/CS/PEEN/001/2022, PROCESO NO. MIIVHED-MAE-PEEN-2022-0003, CON LA FACTURA NCF NO. B1500000006</t>
  </si>
  <si>
    <t>[NONSPILL CORPORATION SRL] LIB-8405. PAGO DEL CONTRATO NO. MIVHED/CB/CS/PEEN/001/2022, PROCESO NO. MIIVHED-MAE-PEEN-2022-0003, CON LA FACTURA NCF NO. B1500000006 D/F 26/10/2022, POR SERVICIO DE ALOJAMIENTO PARA EL</t>
  </si>
  <si>
    <t>[RINVAR SRL] LIB-8412. PAGO DEL CONTRATO NO. MIVHED/CB/CS/PEEN/003/2022, PROCESO NO. MIVHED-MAE-PEEN-2022-0006, CON LA FACTURA NO. NCF B1500000012 D/F 31/10/2022, POR CONCEPTO DE PAGO POR SERVICIOS DE</t>
  </si>
  <si>
    <t>[SBC SOCIAL BUSINESS EIRL] LIB-8389. PRIMER PAGO DEL CONTRATO NO. MIVHED-CB-CS-064-2022, PROCESO NO. MIVHED-CCC-PEPB-2022-0010, CON LA FACTURA NO. B1500000389 D/F 19/10/2022 31/10/2022. (RETENCIÓN: 5% DEL ISR). VER ANEXOS.</t>
  </si>
  <si>
    <t>[INVERSIONES YANG, SRL] LIB-8458. TERCER PAGO DEL CONTRATO NO. MIVHED/BS/CB/LPN/071/2021 PROCESO NO. INVI-CCC-LPN-2021-0008, CON LAS FACTURAS NCF NOS. B1500000578 D/F 13/09/2022 Y B1500000593 D/F 28/09/2022 (POR VALOR DE RD$ 5,596,305.64 MENOS RD$ 1,119,2</t>
  </si>
  <si>
    <t xml:space="preserve">[CARIBBEAN BLIMPCO CENTER S R L] LIB-8459. PAGO ORDEN DE COMPRA NO. MIVHED-2022-00167, PROCESO MIVHED-UC-CD-2022-0039 D/F 10/06/2022, CON LA FACTURA NCF NO. B1500000056 D/F 12/10/2022, POR CONCEPTO DE ADQUISICION DE CIENTO TREINTA (130) GORRAS AZUL ROYAL </t>
  </si>
  <si>
    <t>[EMPRESAS INTEGRADAS S A S] LIB-8452. TERCER PAGO DEL CONTRATO NO. MIVHED/BS/CB/LPN/076/2021 PROCESO INVI-CCC-LPN-2021-0008 CON LAS FACTS. NCF NO. B1500000547 D/F 07/06/2022 Y B1500000570 D/F 17/08/2022 (POR VALOR DE RD$2,291,404.38</t>
  </si>
  <si>
    <t xml:space="preserve">[THARIMZA BUSINESS GROUP SRL] LIB- 8453. PAGO ORDEN DE COMPRA NO. MIVHED-2022-00327, PROCESO MIVHED-UC-CD-2022-0080 D/F 27/09/2022 CON LA FACTURA NCF NO. B1500000009 D/F 26/10/2022 POR COMPRA DE CIEN (100) PINES METALICOS Y MIL (1000) </t>
  </si>
  <si>
    <t>[THARIMZA BUSINESS GROUP SRL] LIB- 8453. PAGO ORDEN DE COMPRA NO. MIVHED-2022-00327, PROCESO MIVHED-UC-CD-2022-0080 D/F 27/09/2022 CON LA FACTURA NCF NO. B1500000009 D/F 26/10/2022 POR COMPRA DE CIEN (100)</t>
  </si>
  <si>
    <t>[COMPAÑIA DOMINICANA DE TELEFONOS, S. A. (CLARO)] LIB-8450. PAGO DE FACTURAS NCF NO. B1500181073, B1500180907, B1500181041 D/F 28/09/22, B1500183827, B1500183663, B1500183796 D/F 28/10/2022, SERVICIOS DE TELEFONO E INTERNET DE LAS</t>
  </si>
  <si>
    <t xml:space="preserve">[COMPAÑIA DOMINICANA DE TELEFONOS, S. A. (CLARO)] LIB-8450. PAGO DE FACTURAS NCF NO. B1500181073, B1500180907, B1500181041 D/F 28/09/22, B1500183827, B1500183663, B1500183796 D/F 28/10/2022, SERVICIOS DE TELEFONO E INTERNET DE LAS </t>
  </si>
  <si>
    <t>[AGUA PLANETA AZUL, S. A.] LIB-8463. NOVENO Y ULTIMO PAGO DE LA ORDEN DE COMPRA NO. MIVHED-2022-00008 PROCESO MIVHED-DAF-CM-2022-0006 D/F 08/02/2022 CON LAS FACTURAS NCF NO D/F 28/10/2022, (RETENCION 5% DEL ISR). VER ANEXOS.</t>
  </si>
  <si>
    <t>[SGSIGN DEPOT SRL] LIB-8464. PAGO DE LA ORDEN DE SERVICIOS NO. MIVHED-2022-00283 PROCESO NO. MIVHED-DAF-CM-2022-0110 D/F 22/08/2022, CON LA FACTURA NCF NO. B1500000752 D/F 07/10/2022, POR SERVICIO DE CONFECCION DE CIEN (100) LETREROS</t>
  </si>
  <si>
    <t>[CONSORCIO PROVECTUS] LIB-8490. PAGO 20% DE AVANCE INICIAL DEL CONTRATO MIVHED-CB-OB-LPN-065-2022, FICHA CBE 00620, LOTE 7, POR REHABILITACION DE FACHADA EXTERIOR DE 56</t>
  </si>
  <si>
    <t xml:space="preserve">[INVERSIONES YANG, SRL] LIB-8486. TERCER PAGO DEL CONTRATO NO. MIVHED/BS/CB/LPN/069/2021 PROCESO NO. INVI-CCC-LPN-2021-0008, CON LAS FACTURAS NCF NOS. B1500000573 D/F 08/09/2022 Y B1500000597 D/F 28/09/2022 (POR VALOR </t>
  </si>
  <si>
    <t xml:space="preserve">[INVERSIONES YANG, SRL] LIB-8486. TERCER PAGO DEL CONTRATO NO. MIVHED/BS/CB/LPN/069/2021 PROCESO NO. INVI-CCC-LPN-2021-0008, CON LAS FACTURAS NCF NOS. B1500000573 D/F 08/09/2022 Y B1500000597 D/F 28/09/2022 (POR VALOR DE RD$ 1,876,615.65 MENOS RD$ 375,323.13 CORRESP. AL 20% DE LA </t>
  </si>
  <si>
    <t>[CORPORACION DEL ACUEDUCTO Y ALC. DE STO. DGO. (CAASD)] LIB-8491. PAGO FACTURAS NCF NO. B1500105070, 104865, 105549, 105522, 105525, 105100 Y 105102 D/F 03/10/2022, POR SUMINISTRO DE AGUA POTABLE DEL EDIFICIOS I, EDIFICIO II Y DEL ALMACEN DE</t>
  </si>
  <si>
    <t>[ISECON INGENIERIA SERVICIOS &amp; CONSTRUCCIONES, SRL] LIB-8528. PAGO 20% DE AVANCE INICIAL DEL CONTRATO MIVHED-CB-OB-PEEN-013-2022, FICHA CBE00634, LOTE 13, POR CONSTRUCCION Y RECONSTRUCCION DE VIVIENDAS AFECTADAS POR HURACAN</t>
  </si>
  <si>
    <t>[CONSTRUCCIONES CRD, S.R.L.] LIB-8519. PAGO 20% DE AVANCE INICIAL DEL CONTRATO MIVHED-CB-OB-LPN-059-2022, FICHA CBE00604, LOTE 1, TERMINACION Y REHABILITACION DE PRESUPUESTO Y CONTRATO ANEXOS.</t>
  </si>
  <si>
    <t>[AGUA PLANETA AZUL, S. A.] LIB-8518. SEXTO Y ULTIMO PAGO DE LA ORDEN DE COMPRAS NO. OISOE B&amp;S-2021-00102 PROCESO NO. OISOE B&amp;S-DAF-CM-2021-0022 D/F 21/09/2021, CON LAS FACTURAS NCF NO. B1500142188 D/F 22/07/2022 Y 147633 D/F 23/09/2022, POR</t>
  </si>
  <si>
    <t>[FIDEICOMISO PUBLICO DE ADMINISTRACION MIVIVIENDA] LIB-8522. SEGUNDO APORTE DE RECURSOS FINANCIEROS EN VIRTUD DE LA ADENDA NO. 5 DEL CONTRATO DE FIDEICOMISO DE ADMINISTRACION MI VIVIENDA Y EN BASE A SU ACTUALIZACION CLAUSULA QUINTA</t>
  </si>
  <si>
    <t>[FIDEICOMISO PUBLICO DE ADMINISTRACION MIVIVIENDA] LIB-8525. SEGUNDO APORTE DE RECURSOS FINANCIEROS EN VIRTUD DE LA ADENDA NO. 5 DEL CONTRATO DE FIDEICOMISO DE ADMINISTRACION MI VIVIENDA Y EN BASE A SU ACTUALIZACION CLAUSULA QUINTA</t>
  </si>
  <si>
    <t xml:space="preserve">[FIDEICOMISO PUBLICO DE ADMINISTRACION MIVIVIENDA] LIB-8524. PRIMER APORTE DE RECURSOS FINANCIEROS EN VIRTUD DE LA ADENDA NO. 5 DEL CONTRATO DE FIDEICOMISO DE ADMINISTRACION MI VIVIENDA Y EN BASE A SU ACTUALIZACION CLAUSULA QUINTA NUMERAL 5.1.2.4, PROYECTO: CONSTRUCCION DE 864 VIVIENDAS </t>
  </si>
  <si>
    <t>[FIDEICOMISO PUBLICO DE ADMINISTRACION MIVIVIENDA] LIB-8523. PRIMER APORTE DE RECURSOS FINANCIEROS EN VIRTUD DE LA ADENDA NO. 5 DEL CONTRATO DE FIDEICOMISO DE ADMINISTRACION MI VIVIENDA Y EN BASE A SU ACTUALIZACION CLAUSULA QUINTA</t>
  </si>
  <si>
    <t xml:space="preserve">[FIDEICOMISO PUBLICO DE ADMINISTRACION MIVIVIENDA] LIB-8526. SEGUNDO APORTE DE RECURSOS FINANCIEROS EN VIRTUD DE LA ADENDA NO. 5 DEL CONTRATO DE FIDEICOMISO DE </t>
  </si>
  <si>
    <t>[ISLA DOMINICANA DE PETROLEO CORPORATION] LIB-8487. PAGO DEL CONTRATO NO. MIVHED/CB/BS/PEEN/007/2022, PROCESO MIVHED-MAE-PEEN-2022-0005, CON LA FACTURA NCF NOXOS.</t>
  </si>
  <si>
    <t>[ISLA DOMINICANA DE PETROLEO CORPORATION] LIB-8487. PAGO DEL CONTRATO NO. MIVHED/CB/BS/PEEN/007/2022, PROCESO MIVHED-MAE-PEEN-2022-0005, CON LA FACTURA NCF NO. B1500106842 D/F 25/10/2022, POR ADQUISICION DE 21,500 TICKETS DEANEXOS.</t>
  </si>
  <si>
    <t>[ALL MEDIA SRL] LIB-8556. SEGUNDO Y ULTIMO PAGO DEL CONTRATO NO. MIVHED-CB-CS-068-2022 PROCESO NO. MIVHED-CCC-PEOR-2022-0002, CON LA FACTURA NCF NO. B1500000059</t>
  </si>
  <si>
    <t>[ALL MEDIA SRL] LIB-8556. SEGUNDO Y ULTIMO PAGO DEL CONTRATO NO. MIVHED-CB-CS-068-2022 PROCESO NO. MIVHED-CCC-PEOR-2022-0002, CON LA FACTURA NCF NO. B1500000059 D/F</t>
  </si>
  <si>
    <t xml:space="preserve">[JOSE ANTONIO AYBAR FELIX] LIB-8558. PRIMER PAGO AL CONTRATO NO. MIVHED-CB-CS-061-2022, PROCESO NO. MIVHED-CCC-PEPB-2022-0010, CON LA FACT. NO. B1500000099 D/F 26/10/2022, POR SERVICIOS DE PUBLICIDAD EN MEDIOS DE COMUNICACIÓN SOCIAL: TELEVISION, RADIO Y MEDIOS DIGITALES, </t>
  </si>
  <si>
    <t>[JOSE ANTONIO AYBAR FELIX] LIB-8558. PRIMER PAGO AL CONTRATO NO. MIVHED-CB-CS-061-2022, PROCESO NO. MIVHED-CCC-PEPB-2022-0010, CON LA FACT. NO. B1500000099 D/F 26/10/2022, POR SERVICIOS DE PUBLICIDAD EN MEDIOS DE COMUNICACIÓNF 01/11/2022. (RETENCIÓN: 100% DEL ITBIS Y 10% ISR) VER ANEXOS.</t>
  </si>
  <si>
    <t xml:space="preserve">[JOSE ANTONIO AYBAR FELIX] LIB-8558. PRIMER PAGO AL CONTRATO NO. MIVHED-CB-CS-061-2022, PROCESO NO. MIVHED-CCC-PEPB-2022-0010, CON LA FACT. NO. B1500000099 D/F 26/10/2022, POR SERVICIOS DE PUBLICIDAD EN MEDIOS DE COMUNICACIÓN SOCIAL: TELEVISION, RADIO Y MEDIOS DIGITALES, SOBRE COM. </t>
  </si>
  <si>
    <t>[RADIO TELEVISION CIBAO SRL] LIB-8530. PAGO AL CONTRATO NO. MIVHED-CB-CS-050-2022, PROCESO NO. MIVHED-CCC-PEPB-2022-0005, CON LA FACT. NO. B1500000262 D/F 17/09/2022, POR SERVICIO DE COBERTURA EN VIVO Y DIRECTO, VIA SATELITE DE LAS ENTREGAS DE APARTAMENTOS DEL PLAN MI VIVIEND ANEXOS.</t>
  </si>
  <si>
    <t>[RADIO TELEVISION CIBAO SRL] LIB-8530. PAGO AL CONTRATO NO. MIVHED-CB-CS-050-2022, PROCESO NO. MIVHED-CCC-PEPB-2022-0005, CON LA FACT. NO. B1500000262 D/F 17/09/2022, POR SERVICIO DE COBERTURA EN VIVO Y DIRECTO, VIA SATELITE DE LAS ENTREGAS DE APARTAMENTOS DEL PLAN MI VIVIENDA EN LA ZONA NORTE, SE DESARROLLARÁN EN LA SIGUIENTE MANERA</t>
  </si>
  <si>
    <t>[SATURNINO ENCARNACION ENCARNACION] LIB-8594. PRIMER PAGO CORRESPONDIENTE AL 50% DEL CONTRATO NO. INVI-CCV-DUP-012-2021, POR ADQUISICION DE UNA PORCION DE TERRENO DE 14,248.87 MTS2 EN LA PARCELA NO. 686 PARTE DEL D.C. NO.</t>
  </si>
  <si>
    <t>[HUMANO SEGUROS, S. A.] LIB-8581. PAGO FACTURA NCF NO. B1500025121 D/F 01/11/2022 POR USD$4,078.43, MENOS NOTA DE CREDITO NCF NO. B0400347342 D/F 01/11/2022 POR USD$301.27 (CON LA TASA DEL DOLAR A RD$54.2969 AL 02 DE NOVIEMBRE DEL 2022), POR RD$ 205,088.08 MENOS 13,694.42 EL CUAL SERA DESCONTADO</t>
  </si>
  <si>
    <t>[HUMANO SEGUROS, S. A.] LIB-8581. PAGO FACTURA NCF NO. B1500025121 D/F 01/11/2022 POR USD$4,078.43, MENOS NOTA DE CREDITO NCF NO. B0400347342 D/F 01/11/2022 POR USD$301.27 (CON LA TASA DEL DOLAR A RD$54.2969 AL 02 DE NOVIEMBRE DEL 2022),</t>
  </si>
  <si>
    <t>[GRUPO BISERICI, SRL] LIB-8595. SEGUNDO PAGO DEL CONTRATO NO. MIVHED/CB/BS/PEEN/004/2022, PROCESO MIVHED-MAE-PEEN-2022-0001, CON LA FACT. NCF NO. B1500000136 D/F 31/10/2022 (POR VALOR DE RD$44,943,893.57 MENOS RD$8,988,778.71 CORRES</t>
  </si>
  <si>
    <t>[GRUPO BISERICI, SRL] LIB-8595. SEGUNDO PAGO DEL CONTRATO NO. MIVHED/CB/BS/PEEN/004/2022, PROCESO MIVHED-MAE-PEEN-2022-0001, CON LA FACT. NCF NO. B1500000136 D/F 31/10/2022 (POR VALOR DE RD$44,943,893.57 MENOS RD$8,988,778.71 CORRESP. AL 20% DE LA FACTURA AMORT. DEL AVANCE INICIAL), POR</t>
  </si>
  <si>
    <t>[DINEBA DISEÑOS INTERIORES Y EBANISTERIA, S.R.L.] LIB-8580. PAGO 20% DE AVANCE INICIAL DEL CONTRATO MIVHED-CB-OB-CP-067-2022, FICHA CBE00639, POR ADECUACIÓN DE OFICINA REGIONAL NORTE (SANTIAGO DE LOS CABALLEROS) DEL MINISTERIO</t>
  </si>
  <si>
    <t>[BRANDLIGHT SRL] LIB-8579. PRIMER PAGO DEL CONTRATO NO. MIVHED-CB-CS-059-2022, PROCESO NO. MIVHED-CCC-PEPB-2022-0010, CON LA FACTURA NCF NO. B1500000133 D/F 20/10/2022, POR SERVICIO DE PUBLICIDAD INSTITUCIONAL, EN EL</t>
  </si>
  <si>
    <t>[BRANDLIGHT SRL] LIB-8579. PRIMER PAGO DEL CONTRATO NO. MIVHED-CB-CS-059-2022, PROCESO NO. MIVHED-CCC-PEPB-2022-0010, CON LA FACTURA NCF NO. B1500000133 D/F 20/10/2022, POR SERVICIO DE PUBLICIDAD INSTITUCI</t>
  </si>
  <si>
    <t>[COMERCIAL 2MB, SRL] LIB-8603. QUINTO PAGO DE LA ORDEN DE COMPRA NO. INVI-2021-00433 PROCESO NO. INVI-DAF-CM-2021-0082 D/F 28/12/2021, CON LAS FACTURAS NCF NO. B1500000161 D/ DEL 5% DEL ISR) VER ANEXOS.</t>
  </si>
  <si>
    <t>[COMERCIAL 2MB, SRL] LIB-8603. QUINTO PAGO DE LA ORDEN DE COMPRA NO. INVI-2021-00433 PROCESO NO. INVI-DAF-CM-2021-0082 D/F 28/12/2021, CON LAS FACTURAS NCF NO. B1500000161 D/F 24/08/2022, B1500000167 D/F 15/09/2022 Y B1500000170 D/F</t>
  </si>
  <si>
    <t>[RAYAMEL GROUP SRL] LIB-8611. PAGO ORDEN DE COMPRA NO. MIVHED-2022-00350, PROCESO NO. MIVHED-DAF-CM-2022-0120 D/F 07/10/2022,CON LA FACTURA NCF NO. B1500000012 D/F 19/10/2022 POR ADQUISICION DE NOVENTA (90) PLANCHAS DE PLYWOOD</t>
  </si>
  <si>
    <t>[RAYAMEL GROUP SRL] LIB-8611. PAGO ORDEN DE COMPRA NO. MIVHED-2022-00350, PROCESO NO. MIVHED-DAF-CM-2022-0120 D/F 07/10/2022,CON LA FACTURA NCF NO. B1500000012 D/F 19/10/2022 POR ADQUISICION DE NOVENTA (90) PLANCHAS DE PLYWOOD PARA</t>
  </si>
  <si>
    <t xml:space="preserve">[CONSTRUCTORA CÁCERES MADERA, S.R.L.] LIB-8636. PAGO CUBICACIÓN CB-06(79.01%), DEL CONTRATO MIVHED-OB-CB-LPN-026-2021, FICHA CBE00390, LOTE 7, POR CONSTRUCCION Y MEJORAMIENTO DE VIVIENDAS SOCIALES, PROVINCIA DAJABON, PROYECTO DOMINICANA SE RECONSTRUYE II NO.00427, </t>
  </si>
  <si>
    <t>[CONSTRUCTORA CÁCERES MADERA, S.R.L.] LIB-8636. PAGO CUBICACIÓN CB-06(79.01%), DEL CONTRATO MIVHED-OB-CB-LPN-026-2021, FICHA CBE00390, LOTE 7, POR CONSTRUCCION Y</t>
  </si>
  <si>
    <t>[CONSTRUCTORA CÁCERES MADERA, S.R.L.] LIB-8636. PAGO CUBICACIÓN CB-06(79.01%), DEL CONTRATO MIVHED-OB-CB-LPN-026-2021, FICHA CBE00390, LOTE 7, POR CONSTRUCCION Y MEJORAMIENTO DE VIVIENDAS SOCIALES, PROVINCIA DAJABON,</t>
  </si>
  <si>
    <t>[ELECTRICOS PROFESIONALES ELECPROF SRL] LIB-8635. TERCER PAGO DEL CONTRATO NO. MIVHED/BS/CB/LPN/084/2021 CON EL PROCESO NO. INVI-CCC-LPN-2021-0008 CON LA FACT. NCF NO. B1500000072 D/F 21/09/2022 (POR RD$ 543,534.43 MENOS RD$</t>
  </si>
  <si>
    <t>[COLCHONERIA FAMA S R L] LIB-8646. PAGO ORDEN DE COMPRA NO. MIVHED-2022-00357, PROCESO MIVHED-UC-CD-2022-0088 D/F 12/10/2022, CON LA FACTURA NCF NO. B1500000114 D/F 20/10/2022</t>
  </si>
  <si>
    <t>[SOFIA ISABEL ROJAS GOICO] LIB-8626. PAGO FACTURAS NCF NO. B1500000110 D/F 14/10/2022 Y B1500000111 D/F 25/10/2022, POR SERVICIOS DE ONCE (11) NOTARIZACIONES: OCHO (8) CONTRATO</t>
  </si>
  <si>
    <t>[SOFIA ISABEL ROJAS GOICO] LIB-8626. PAGO FACTURAS NCF NO. B1500000110 D/F 14/10/2022 Y B1500000111 D/F 25/10/2022, POR SERVICIOS DE ONCE (11) NOTARIZACIONES: OCHO (8) CONTRATOS Y TRES (3) ACTOS. SEGUN COMS. NO. DA/1335/2022 D/F 01/11/2022,</t>
  </si>
  <si>
    <t>[CORPORACION DEL ACUEDUCTO Y ALC. DE STO. DGO. (CAASD)] LIB-8804. PAGO FACTURAS NCF NO. B1500106515 D/F 01/11/2022, 106310 D/F 01/11/2022, 106996 D/F 01/11/2022, 106969 D/F 01/11/</t>
  </si>
  <si>
    <t>[JUAN CARLOS JIMENEZ VASQUEZ] LIB-8805. PAGO DEL CONTRATO NO. MIVHED-CB-CS-062-2022, PROCESO NO. MIVHED-CCC-PEPB-2022-0010, CON LA FACTURA NO. B1500000215 D/</t>
  </si>
  <si>
    <t>[REYES &amp; FANINI, INGENIEROS Y ARQUITECTOS ASOCIADOS, S.R.L.] LIB-8787. PAGO CUB-13, 14 (NEGATIVA) Y ABONO A CUBICACIÓN CB-15(88.58%) DEL CONTRATO ME-026-18, FICHA MEV01778, LOTE 5, POR CONSTRUCCIÓN DE 7 EDIF. ECONÓMICOS DE TRE</t>
  </si>
  <si>
    <t>[REYES &amp; FANINI, INGENIEROS Y ARQUITECTOS ASOCIADOS, S.R.L.] LIB-8787. PAGO CUB-13, 14 (NEGATIVA) Y ABONO A CUBICACIÓN CB-15(88.58%) DEL CONTRATO ME-026-18, FICHA M</t>
  </si>
  <si>
    <t>[REYES &amp; FANINI, INGENIEROS Y ARQUITECTOS ASOCIADOS, S.R.L.] LIB-8787. PAGO CUB-13, 14 (NEGATIVA) Y ABONO A CUBICACIÓN CB-15(88.58%) DEL CONTRATO ME-026-18, FICHA MEV01778, LOTE 5, POR CONSTRUCCIÓN DE 7 EDIF. ECONÓMICOS</t>
  </si>
  <si>
    <t>[REYES &amp; FANINI, INGENIEROS Y ARQUITECTOS ASOCIADOS, S.R.L.] LIB-8787. PAGO CUB-13, 14 (NEGATIVA) Y ABONO A CUBICACIÓN CB-15(88.58%) DEL CONTRATO ME-026-18, FICHA MEV01</t>
  </si>
  <si>
    <t>[REYES &amp; FANINI, INGENIEROS Y ARQUITECTOS ASOCIADOS, S.R.L.] LIB-8787. PAGO CUB-13, 14 (NEGATIVA) Y ABONO A</t>
  </si>
  <si>
    <t>[MAXIBODEGAS EOP DEL CARIBE, SRL] LIB-8803.PAGO DE LA ORDEN DE COMPRA NO. MIVHED-2022-00308, PROCESO</t>
  </si>
  <si>
    <t>[MAXIBODEGAS EOP DEL CARIBE, SRL] LIB-8803.PAGO DE LA ORDEN DE COMPRA NO. MIVHED-2022-00308, PROCESO MIVHED-DAF-CM-2022-0107 D/F 06/09/2022 CON LA FACTURA</t>
  </si>
  <si>
    <t>[MINISTERIO DE LA VIVIENDA HABITAT Y EDIFICACIONES (MIVHED)] LIB-8807. PAGO DE VIATICOS EN OPERATIVOS DE SUP</t>
  </si>
  <si>
    <t xml:space="preserve">[CONSTRUCTORA FAINCA SRL] LIB-8788. PAGO CUBICACIÓN CB-03(38.08%), CONTRATO NO. MIVHED/OB/CB/LPN/009/2021, FICHA CBE00377, LOTE 9, POR CAMBIO DE PISOS DE TIERRA </t>
  </si>
  <si>
    <t>[CONSTRUCTORA FAINCA SRL] LIB-8788. PAGO CUBICACIÓN CB-03(38.08%), CONTRATO NO. MIVHED/OB/CB/LPN/009/2021, FICHA CBE00377, LOTE 9, POR CAMBIO DE PISOS DE TIERRA PO</t>
  </si>
  <si>
    <t>[CONSTRUCTORA FAINCA SRL] LIB-8788. PAGO CUBICACIÓN CB-03(38.08%), CONTRATO NO. MIVHED/OB/CB/LPN/009/2021, FICHA CBE00377, LOTE 9, POR CAMBIO DE PISOS DE TIERRA POR</t>
  </si>
  <si>
    <t xml:space="preserve">[CONSTRUCTORA FAINCA SRL] LIB-8788. PAGO CUBICACIÓN CB-03(38.08%), CONTRATO NO. MIVHED/OB/CB/LPN/009/2021, FICHA CBE00377, LOTE 9, POR CAMBIO DE PISOS DE TIERRA POR PISOS DE CEMENTO, EN LOS MUNICIPIO MONCIÒN, SAN IGNACIO </t>
  </si>
  <si>
    <t xml:space="preserve">[CONSTRUCTORA FAINCA SRL] LIB-8788. PAGO CUBICACIÓN CB-03(38.08%), CONTRATO NO. MIVHED/OB/CB/LPN/009/2021, FICHA CBE00377, LOTE 9, POR CAMBIO DE PISOS DE TIERRA POR PISOS </t>
  </si>
  <si>
    <t xml:space="preserve">[CONSORCIO UNIMOD] LIB-8778. PAGO CUBICACIÓN CB-01(40%) DEL CONTRATO MIVHED-BS-CB-LPN-002-2021, FICHA CBE00468, LOTE 1, POR ADQUISICIÓN E INSTALACIÓN DE MOBILIARIO DE OFICINA </t>
  </si>
  <si>
    <t>[BONANZA DOMINICANA S A S] LIB-8826. TERCER PAGO DEL CONTRATO NO. MIVHED-CB-CS-052-2022 PROCESO MIVHED-CCC-PEPU-2022-0003 CON LAS FACTS NCF NO. B1500001963, 1964, 1965 D/F 25/10/2022, POR SERVICIO DE MANTENIMIENTO PRN: 5% DEL ISR) VER ANEXOS.</t>
  </si>
  <si>
    <t>[BONANZA DOMINICANA S A S] LIB-8826. TERCER PAGO DEL CONTRATO NO. MIVHED-CB-CS-052-2022 PROCESO MIVHED-CCC-PEPU-2022-0003 CON LAS FACTS NCF NO. B1500001963, 1964, 1965 D/F 25/10/2022, POR SERVICIO DE MANTENIMIENTO PREVENTIVO PARA LAS NUEVAS UNIDADES DE LA FLOTILLA VEHICULA</t>
  </si>
  <si>
    <t>[MERCEDES LOPEZ INMOBILIARIA, S.R.L.] LIB-8860. TERCER PAGO DEL CONTRATO NO. MIVHED-CA-2022-005, PROCESO NO. MIVHED-CCC-PEPU-2022-0004, CON LA FACTURA NCF NO. B1500000003 D/F 09/11/2022, POR CONCEPTO DE ALQUILER DEL SOLAR PARA SER UTILIZADO COMO PARQUEO PARA LOS COLABOR2022. (RETENCCION 5% DEL ISR) VER ANEXOS.</t>
  </si>
  <si>
    <t>[EL MOLINO DEPORTIVO, SRL] LIB-8877. PAGO DE LA ORDEN DE COMPRA NO. MIVHED-2022-00414, PROCESO MIVHED-UC-CD-2022-0093 D/F 31/10/2022 CON LA FACTURA NCF NO. B1500001851 D/F 02/11/2022, POR CONCEPTO DE ADQUISICION DE TRES (03) MEGAFONOS Y SEIS (06) CONTADORES, PARA SER UTILIZA</t>
  </si>
  <si>
    <t>[EL MOLINO DEPORTIVO, SRL] LIB-8877. PAGO DE LA ORDEN DE COMPRA NO. MIVHED-2022-00414, PROCESO MIVHED-UC</t>
  </si>
  <si>
    <t>[AGUA PLANETA AZUL, S. A.] LIB-8891. SEGUNDO PAGO DE LA ORDEN DE SERVICIOS NO. MIVHED-2022-00268, PROCESO NO. MIVHED-DAF-CM-2022-0094 D/F 05/08/2022, CON LAS FACTURAS NC</t>
  </si>
  <si>
    <t>[AGUA PLANETA AZUL, S. A.] LIB-8891. SEGUNDO PAGO DE LA ORDEN DE SERVICIOS NO. MIVHED-2022-00268, PROCESO NO. MIVHED-DAF-CM-2022-0094 D/F 05/08/2022, CON LAS FACTURAS NCF NO. B1500147401 D/F 23/09/2022, B1500147775 D/F 30/09/2</t>
  </si>
  <si>
    <t>[EMPRESAS INTEGRADAS S A S] LIB-8875.CUARTO PAGO DEL CONTRATO NO. MIVHED/BS/CB/LPN/077/2021, PROCESO INVI-CCC-LPN-2021-0008, CON LA FACTURA NCF NO. B1500000580 D/F 29/09/2022, (POR VALOR DE RD$229,290.90 MENOS RD$</t>
  </si>
  <si>
    <t>[EMPRESAS INTEGRADAS S A S] LIB-8875.CUARTO PAGO DEL CONTRATO NO. MIVHED/BS/CB/LPN/077/2021, PROCESO INVI-CCC-LPN-2021-0008, CON LA FACTURA NCF NO. B1500000580 D/F 29/09/2022, (POR VALOR DE RD$229,290.90 MENOS</t>
  </si>
  <si>
    <t>[JB GLOBAL SUPPLY SRL] LIB-8898. QUINTO PAGO DEL CONTRATO NO. MIVHED/BS/CB/LPN/089/2021, PROCESO NO. INVI-CCC-LPN-2021-0008 CON LA FACT. NCF NO. B1500000181 D/F 02/11/2022 (P</t>
  </si>
  <si>
    <t>[JB GLOBAL SUPPLY SRL] LIB-8898. QUINTO PAGO DEL CONTRATO NO. MIVHED/BS/CB/LPN/089/2021, PROCESO NO. INVI-CCC-LPN-2021-0008 CON LA FACT. NCF NO. B1500000181 D/F 02/11/2022 (POR RD$ 2,080,625.56 MENOS RD$ 416,125.11 CORRESP. AL 20% DE LA F</t>
  </si>
  <si>
    <t>[SETLACE INVESTMENT SRL.] LIB-8957. SEGUNDO Y ULTIMO PAGO DEL CONTRATO NO. MIVHED-CB-CS-065-2022, PROCESO NO. MIVHED-CCC-PEPB-2022-0010, CON LA FACTURA NO. B1500000185 D/F 11/11/2022, POR SERVICIOS DE PUBLICIDAD EN MEDIOS DE COMUNICACIÓN SOCIAL: TELEVISION, RADIO Y DIGITAL, QNEXOS.</t>
  </si>
  <si>
    <t>[SETLACE INVESTMENT SRL.] LIB-8957. SEGUNDO Y ULTIMO PAGO DEL CONTRATO NO. MIVHED-CB-CS-065-2022, PROCESO NO. MIVHED-CCC-PEPB-2022-0010, CON LA FACTURA NO. B1500000185 D/F 11/11/2022, POR SERVICIOS DE PUBLICIDAD EN MEDIOS DE COMUNICACIÓN SOCIAL: TELEVISION, RADIO Y DIGITAL,  VER ANEXOS.</t>
  </si>
  <si>
    <t>[ESTRUCTURAS CIVILES TECNIFICADAS ECITEC, SRL] LIB-8958. PAGO CB-02(40.41%) DEL CONTRATO INVI-OB-SO-024-2021, FICHA CBE00362, LOTE 2, POR CONST. Y MEJORAMIENTO DE CINCUENTA (50) VIVIENDAS EN LA PROV. SAN JOSE DE OCOA, PROYE</t>
  </si>
  <si>
    <t>[ESTRUCTURAS CIVILES TECNIFICADAS ECITEC, SRL] LIB-8958. PAGO CB-02(40.41%) DEL CONTRATO INVI-OB-SO-024-2021, FICHA CBE00362, LOTE 2, POR CONST. Y MEJORAMIENTO DE CINCUENTA (50) VIVIENDAS EN LA PROV. SAN JOSE DE OCOA, PROYECTO CONSTRUCCION DE VIVIENDAS SOCIALES Y MEJORAMIENT</t>
  </si>
  <si>
    <t>[ESTRUCTURAS CIVILES TECNIFICADAS ECITEC, SRL] LIB-8958. PAGO CB-02(40.41%) DEL CONTRATO INVI-OB-SO-024-2021, FICHA CBE00362, LOTE 2, POR CONST. Y MEJORAMIENTO DE CINCUENTA (50) VIVIENDAS EN LA PROV. SAN JOSE DE OCOA, PROYECTO</t>
  </si>
  <si>
    <t>[ESTRUCTURAS CIVILES TECNIFICADAS ECITEC, SRL] LIB-8958. PAGO CB-02(40.41%) DEL CONTRATO INVI-OB-SO-024-2021, FICHA CBE00362, LOTE 2, POR CONST. Y MEJORAMIENTO DE CINCUENTA (50) VIVIENDAS EN LA PROV. SAN JOSE DE OCOA, PROYECTO CONSTRUCCION DE VIVIENDAS SOCIALES Y MEJORAMIENTO D</t>
  </si>
  <si>
    <t>[SERVICENTRO DEL CARIBE AZUL, SRL] LIB-9076. SEGUNDO PAGO DEL CONTRATO NO. MIVHED/CB/CS/LPN/002/2022, PROCESO NO. MIVHED-CCC-LPN-2022-0004, CON LA FACTURA NCF NO. B1500000318 D/F 09/11/2022, (POR VALOR DE RD$2,683,197.1</t>
  </si>
  <si>
    <t>[SERVICENTRO DEL CARIBE AZUL, SRL] LIB-9076. SEGUNDO PAGO DEL CONTRATO NO. MIVHED/CB/CS/LPN/002/2022, PROCESO NO. MIVHED-CCC-LPN-2022-0004, CON LA FACTURA NCF NO. B1500000318 D/F 09/11/2022, (POR VALOR DE RD$2,6</t>
  </si>
  <si>
    <t>[MULTIGESTIONES CENREX, S.A.S] LIB-9084. QUINTO PAGO DEL CONTRATO NO. MIVHED-CA-2022-004, PROCESO NO. MIVHED-CCC-PEPU-2022-0002, CON LAS FACTURAS NCF NO. B1500000414 D/F 04/11/2022 Y B1500000415 D/F 04/11/2022 POR ALQUILER DE</t>
  </si>
  <si>
    <t xml:space="preserve">[MULTIGESTIONES CENREX, S.A.S] LIB-9084. QUINTO PAGO DEL CONTRATO NO. MIVHED-CA-2022-004, PROCESO NO. </t>
  </si>
  <si>
    <t>[JOSE ANTONIO AYBAR FELIX] LIB-9229. SEGUNDO Y ULTIMO PAGO AL CONTRATO NO. MIVHED-CB-CS-061-2022, PROCESO NO. MIVHED-CCC-PEPB-2022-0010, CON LA FACT. NO. B1500000104 D/F 04/11/2022, POR SERVICIOS DE PUBLICIDAD EN MEDIOS DE CO</t>
  </si>
  <si>
    <t>[JOSE ANTONIO AYBAR FELIX] LIB-9229. SEGUNDO Y ULTIMO PAGO AL CONTRATO NO. MIVHED-CB-CS-061-2022, PROCESO NO. MIVHED-CCC-PEPB-2022-0010, CON LA FACT. NO. B1500000104 D/F 04/11/2022, POR SERVICIOS DE PUBLICIDAD EN MEDIOS DE COMUNICACIÓN SOCIAL: TELEVISION, RADIO Y MEDIOS DIGITALES, SOBRE COM. INST. MIVHED, DOMINICANA SE RECONSTRUYE, PLAN MI VIVIE</t>
  </si>
  <si>
    <t>[JOSE ANTONIO AYBAR FELIX] LIB-9229. SEGUNDO Y ULTIMO PAGO AL CONTRATO NO. MIVHED-CB-CS-061-2022, PROCESO NO. MIVHED-CCC-PEPB-2022-0010, CON LA FACT. NO. B1500000104 D/F 04/11/2022, POR SERVICIOS DE PUBLICIDAD EN MEDIOS DE COMUNICACIÓN SOCIAL: TELEVISION, RADIO Y MEDIOS DIGITALES, SOBRE COM. INST. MIVHED, DOMINICANA SE RECONSTRUYE, PLAN MI VIVIEN</t>
  </si>
  <si>
    <t>[AGUA PLANETA AZUL, S. A.] LIB-9320. TERCER PAGO DE LA ORDEN DE SERVICIOS NO. MIVHED-2022-00268, PROCESO NO. MIVHED-DAF-CM-2022-0094 D/F 05/08/2022, CON LAS FACTU</t>
  </si>
  <si>
    <t>[AGUA PLANETA AZUL, S. A.] LIB-9320. TERCER PAGO DE LA ORDEN DE SERVICIOS NO. MIVHED-2022-00268, PROCESO NO. MIVHED-DAF-CM-2022-0094 D/F 05/08/2022, CON LAS FACTURAS NCF NO. B1500148692, B1500148689 D/F 14/11/2022, B1500147899 D/</t>
  </si>
  <si>
    <t>[PRODUCTORA LMO SRL] LIB-9317. PAGO DEL CONTRATO NO. MIVHED-CB-CS-057-2022 PROCESO NO. MIVHED-CCC-</t>
  </si>
  <si>
    <t>[PRODUCTORA LMO SRL] LIB-9317. PAGO DEL CONTRATO NO. MIVHED-CB-CS-057-2022 PROCESO NO. MIVHED-CCC-PEPB-2022-0010 CON LA FACTURA NCF NO. B1500000607 D/F 18/11/2022, POR SERVICIOS DE PUBLICIDAD EN MEDIOS DE</t>
  </si>
  <si>
    <t>[AGROINDUSTRIAL FREYSA SRL] LIB-9323. DOCEAVO PAGO DEL CONTRATO NO. INVI-CS-041-2021, ADENDUM NO. MIVHED-AD-014-2021 (POR CAMBIO EN FORMA DE PAGO AL CON</t>
  </si>
  <si>
    <t xml:space="preserve">[AGROINDUSTRIAL FREYSA SRL] LIB-9323. DOCEAVO PAGO DEL CONTRATO NO. INVI-CS-041-2021, ADENDUM NO. MIVHED-AD-014-2021 (POR CAMBIO EN FORMA DE PAGO AL </t>
  </si>
  <si>
    <t xml:space="preserve">PARA REGISTRAR PAGO MEDIANTE TRANSFERENCIA DE FONDOS INCLUSION DE SEIS (6) RECARGAS DE PEAJES (PASO RÁPIDO) DE VEHICULOS NUEVOS DE LA FLOTILLA VEHICULAR DEL </t>
  </si>
  <si>
    <t>PARA REGISTRAR TRANFERENCIA A LA CTA. LIBRAMIENTO TESORERIA NACIONAL NO. 1113-18 HACIA A LA CTA. FONDO POR EXCEPCION HURAN FIONA NO.960-519670-4 PARA CUBRIR</t>
  </si>
  <si>
    <t xml:space="preserve">       Enc. Departamento de  Contabilidad </t>
  </si>
  <si>
    <t>Licda. Giannina Méndez</t>
  </si>
  <si>
    <t>Directora Financiera</t>
  </si>
  <si>
    <t>[OCCIFITUR DOMINICANA SRL] PAGO A PRESENTACION DE FACTURA SEGUN COTIZACION D/F 11/11/2022, (USD$614.40 CON LA TASA DE RD$ 54.56 AL 11 DE NOVIEMBRE DEL 2022) DE LA ORDEN DE SERVICIOS NO. MIVHED-2022-00426 CON EL PROCESO NO. MIVHED-U</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</si>
</sst>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 numFmtId="171" formatCode="#,##0.0_);\(#,##0.0\)"/>
  </numFmts>
  <fonts count="67">
    <font>
      <sz val="11"/>
      <color theme="1"/>
      <name val="Calibri"/>
      <family val="2"/>
    </font>
    <font>
      <sz val="11"/>
      <color indexed="8"/>
      <name val="Calibri"/>
      <family val="2"/>
    </font>
    <font>
      <b/>
      <sz val="13"/>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3"/>
      <color indexed="8"/>
      <name val="Times New Roman"/>
      <family val="1"/>
    </font>
    <font>
      <sz val="10"/>
      <color indexed="8"/>
      <name val="Calibri"/>
      <family val="2"/>
    </font>
    <font>
      <sz val="12"/>
      <color indexed="8"/>
      <name val="Calibri"/>
      <family val="2"/>
    </font>
    <font>
      <sz val="8"/>
      <color indexed="8"/>
      <name val="Arial"/>
      <family val="2"/>
    </font>
    <font>
      <sz val="7"/>
      <color indexed="8"/>
      <name val="Arial"/>
      <family val="2"/>
    </font>
    <font>
      <b/>
      <sz val="8"/>
      <color indexed="8"/>
      <name val="Arial"/>
      <family val="2"/>
    </font>
    <font>
      <b/>
      <sz val="12"/>
      <color indexed="8"/>
      <name val="Calibri"/>
      <family val="2"/>
    </font>
    <font>
      <b/>
      <sz val="12"/>
      <name val="Calibri"/>
      <family val="2"/>
    </font>
    <font>
      <b/>
      <sz val="9"/>
      <color indexed="8"/>
      <name val="Times New Roman"/>
      <family val="1"/>
    </font>
    <font>
      <b/>
      <sz val="12"/>
      <color indexed="8"/>
      <name val="Times New Roman"/>
      <family val="1"/>
    </font>
    <font>
      <b/>
      <sz val="14"/>
      <color indexed="8"/>
      <name val="Times New Roman"/>
      <family val="1"/>
    </font>
    <font>
      <b/>
      <sz val="10"/>
      <color indexed="8"/>
      <name val="Times New Roman"/>
      <family val="1"/>
    </font>
    <font>
      <b/>
      <u val="single"/>
      <sz val="12"/>
      <color indexed="8"/>
      <name val="Calibri"/>
      <family val="2"/>
    </font>
    <font>
      <b/>
      <u val="single"/>
      <sz val="12"/>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rgb="FF000000"/>
      <name val="Times New Roman"/>
      <family val="1"/>
    </font>
    <font>
      <sz val="10"/>
      <color rgb="FF000000"/>
      <name val="Calibri"/>
      <family val="2"/>
    </font>
    <font>
      <sz val="12"/>
      <color rgb="FF000000"/>
      <name val="Calibri"/>
      <family val="2"/>
    </font>
    <font>
      <sz val="11"/>
      <color rgb="FF000000"/>
      <name val="Calibri"/>
      <family val="2"/>
    </font>
    <font>
      <sz val="8"/>
      <color rgb="FF000000"/>
      <name val="Arial"/>
      <family val="2"/>
    </font>
    <font>
      <sz val="7"/>
      <color rgb="FF000000"/>
      <name val="Arial"/>
      <family val="2"/>
    </font>
    <font>
      <b/>
      <sz val="8"/>
      <color rgb="FF000000"/>
      <name val="Arial"/>
      <family val="2"/>
    </font>
    <font>
      <b/>
      <sz val="12"/>
      <color rgb="FF000000"/>
      <name val="Calibri"/>
      <family val="2"/>
    </font>
    <font>
      <b/>
      <sz val="9"/>
      <color rgb="FF000000"/>
      <name val="Times New Roman"/>
      <family val="1"/>
    </font>
    <font>
      <b/>
      <sz val="12"/>
      <color rgb="FF000000"/>
      <name val="Times New Roman"/>
      <family val="1"/>
    </font>
    <font>
      <b/>
      <u val="single"/>
      <sz val="12"/>
      <color rgb="FF000000"/>
      <name val="Calibri"/>
      <family val="2"/>
    </font>
    <font>
      <b/>
      <sz val="14"/>
      <color rgb="FF000000"/>
      <name val="Times New Roman"/>
      <family val="1"/>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8EA9DB"/>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
    <xf numFmtId="0" fontId="0" fillId="0" borderId="0" xfId="0" applyFont="1" applyAlignment="1">
      <alignment/>
    </xf>
    <xf numFmtId="0" fontId="54" fillId="33" borderId="0" xfId="0" applyFont="1" applyFill="1" applyAlignment="1">
      <alignment horizontal="center" vertical="center"/>
    </xf>
    <xf numFmtId="0" fontId="55" fillId="0" borderId="0" xfId="0" applyFont="1" applyAlignment="1">
      <alignment/>
    </xf>
    <xf numFmtId="0" fontId="56" fillId="0" borderId="0" xfId="0" applyFont="1" applyAlignment="1">
      <alignment/>
    </xf>
    <xf numFmtId="0" fontId="55" fillId="33" borderId="0" xfId="0" applyFont="1" applyFill="1" applyAlignment="1">
      <alignment/>
    </xf>
    <xf numFmtId="0" fontId="57" fillId="33" borderId="0" xfId="0" applyFont="1" applyFill="1" applyAlignment="1">
      <alignment/>
    </xf>
    <xf numFmtId="0" fontId="54" fillId="33" borderId="0" xfId="0" applyFont="1" applyFill="1" applyAlignment="1">
      <alignment horizontal="left" vertical="center"/>
    </xf>
    <xf numFmtId="0" fontId="57" fillId="0" borderId="0" xfId="0" applyFont="1" applyAlignment="1">
      <alignment/>
    </xf>
    <xf numFmtId="0" fontId="54" fillId="33" borderId="0" xfId="0" applyFont="1" applyFill="1" applyAlignment="1">
      <alignment vertical="center"/>
    </xf>
    <xf numFmtId="0" fontId="0" fillId="0" borderId="0" xfId="0" applyAlignment="1">
      <alignment/>
    </xf>
    <xf numFmtId="168" fontId="58" fillId="0" borderId="0" xfId="0" applyNumberFormat="1" applyFont="1" applyBorder="1" applyAlignment="1">
      <alignment vertical="top" wrapText="1"/>
    </xf>
    <xf numFmtId="0" fontId="0" fillId="0" borderId="0" xfId="0" applyBorder="1" applyAlignment="1">
      <alignment/>
    </xf>
    <xf numFmtId="0" fontId="58" fillId="0" borderId="0" xfId="0" applyFont="1" applyBorder="1" applyAlignment="1">
      <alignment vertical="top" wrapText="1"/>
    </xf>
    <xf numFmtId="0" fontId="58" fillId="0" borderId="0" xfId="0" applyFont="1" applyBorder="1" applyAlignment="1">
      <alignment horizontal="center" vertical="top" wrapText="1"/>
    </xf>
    <xf numFmtId="0" fontId="59" fillId="0" borderId="0" xfId="0" applyFont="1" applyBorder="1" applyAlignment="1">
      <alignment vertical="top" wrapText="1"/>
    </xf>
    <xf numFmtId="169" fontId="58" fillId="0" borderId="0" xfId="0" applyNumberFormat="1" applyFont="1" applyBorder="1" applyAlignment="1">
      <alignment horizontal="right" vertical="top" wrapText="1"/>
    </xf>
    <xf numFmtId="169" fontId="58" fillId="0" borderId="0" xfId="0" applyNumberFormat="1" applyFont="1" applyBorder="1" applyAlignment="1">
      <alignment vertical="top" wrapText="1"/>
    </xf>
    <xf numFmtId="0" fontId="57" fillId="0" borderId="0" xfId="0" applyFont="1" applyAlignment="1">
      <alignment horizontal="center"/>
    </xf>
    <xf numFmtId="0" fontId="2" fillId="0" borderId="0" xfId="0" applyFont="1" applyAlignment="1">
      <alignment vertical="center" wrapText="1"/>
    </xf>
    <xf numFmtId="168" fontId="60" fillId="0" borderId="0" xfId="0" applyNumberFormat="1" applyFont="1" applyBorder="1" applyAlignment="1">
      <alignment vertical="top" wrapText="1"/>
    </xf>
    <xf numFmtId="0" fontId="56" fillId="0" borderId="0" xfId="0" applyFont="1" applyBorder="1" applyAlignment="1">
      <alignment vertical="center"/>
    </xf>
    <xf numFmtId="0" fontId="61" fillId="0" borderId="0" xfId="0" applyFont="1" applyBorder="1" applyAlignment="1">
      <alignment horizontal="center"/>
    </xf>
    <xf numFmtId="0" fontId="28" fillId="0" borderId="0" xfId="0" applyFont="1" applyBorder="1" applyAlignment="1">
      <alignment vertical="center"/>
    </xf>
    <xf numFmtId="43" fontId="62" fillId="34" borderId="10" xfId="42" applyFont="1" applyFill="1" applyBorder="1" applyAlignment="1">
      <alignment vertical="center" wrapText="1"/>
    </xf>
    <xf numFmtId="0" fontId="63" fillId="34" borderId="11"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3" fillId="35" borderId="0" xfId="0" applyFont="1" applyFill="1" applyBorder="1" applyAlignment="1">
      <alignment horizontal="center" vertical="center" wrapText="1"/>
    </xf>
    <xf numFmtId="0" fontId="56" fillId="36" borderId="0" xfId="0" applyFont="1" applyFill="1" applyAlignment="1">
      <alignment/>
    </xf>
    <xf numFmtId="0" fontId="0" fillId="36" borderId="0" xfId="0" applyFill="1" applyAlignment="1">
      <alignment/>
    </xf>
    <xf numFmtId="43" fontId="62" fillId="35" borderId="0" xfId="42" applyFont="1" applyFill="1" applyBorder="1" applyAlignment="1">
      <alignment vertical="center" wrapText="1"/>
    </xf>
    <xf numFmtId="0" fontId="61" fillId="0" borderId="0" xfId="0" applyFont="1" applyBorder="1" applyAlignment="1">
      <alignment/>
    </xf>
    <xf numFmtId="0" fontId="64" fillId="0" borderId="0" xfId="0" applyFont="1" applyBorder="1" applyAlignment="1">
      <alignment/>
    </xf>
    <xf numFmtId="0" fontId="2" fillId="0" borderId="0" xfId="0" applyFont="1" applyAlignment="1">
      <alignment horizontal="center" vertical="center" wrapText="1"/>
    </xf>
    <xf numFmtId="0" fontId="34" fillId="0" borderId="0" xfId="0" applyFont="1" applyBorder="1" applyAlignment="1">
      <alignment horizontal="center" vertical="center"/>
    </xf>
    <xf numFmtId="0" fontId="28" fillId="0" borderId="0" xfId="0" applyFont="1" applyBorder="1" applyAlignment="1">
      <alignment horizontal="center" vertical="center"/>
    </xf>
    <xf numFmtId="0" fontId="35" fillId="0" borderId="0" xfId="0" applyFont="1" applyBorder="1" applyAlignment="1">
      <alignment horizontal="center" vertical="center"/>
    </xf>
    <xf numFmtId="0" fontId="63" fillId="34" borderId="10" xfId="0" applyFont="1" applyFill="1" applyBorder="1" applyAlignment="1">
      <alignment horizontal="center" vertical="center" wrapText="1"/>
    </xf>
    <xf numFmtId="0" fontId="65" fillId="33" borderId="14" xfId="0" applyFont="1" applyFill="1" applyBorder="1" applyAlignment="1">
      <alignment horizontal="left" vertical="top" wrapText="1"/>
    </xf>
    <xf numFmtId="0" fontId="66" fillId="0" borderId="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152400</xdr:rowOff>
    </xdr:from>
    <xdr:to>
      <xdr:col>2</xdr:col>
      <xdr:colOff>9525</xdr:colOff>
      <xdr:row>5</xdr:row>
      <xdr:rowOff>171450</xdr:rowOff>
    </xdr:to>
    <xdr:pic>
      <xdr:nvPicPr>
        <xdr:cNvPr id="1" name="Imagen 1"/>
        <xdr:cNvPicPr preferRelativeResize="1">
          <a:picLocks noChangeAspect="1"/>
        </xdr:cNvPicPr>
      </xdr:nvPicPr>
      <xdr:blipFill>
        <a:blip r:embed="rId1"/>
        <a:stretch>
          <a:fillRect/>
        </a:stretch>
      </xdr:blipFill>
      <xdr:spPr>
        <a:xfrm>
          <a:off x="114300" y="152400"/>
          <a:ext cx="12668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Q1216"/>
  <sheetViews>
    <sheetView showGridLines="0" tabSelected="1" view="pageBreakPreview" zoomScale="85" zoomScaleNormal="85" zoomScaleSheetLayoutView="85" zoomScalePageLayoutView="0" workbookViewId="0" topLeftCell="A1">
      <selection activeCell="Q14" sqref="Q14"/>
    </sheetView>
  </sheetViews>
  <sheetFormatPr defaultColWidth="9.140625" defaultRowHeight="15"/>
  <cols>
    <col min="1" max="1" width="9.8515625" style="9" customWidth="1"/>
    <col min="2" max="2" width="10.7109375" style="9" customWidth="1"/>
    <col min="3" max="3" width="47.28125" style="9" customWidth="1"/>
    <col min="4" max="4" width="21.28125" style="9" customWidth="1"/>
    <col min="5" max="5" width="18.421875" style="9" customWidth="1"/>
    <col min="6" max="6" width="16.421875" style="9" customWidth="1"/>
    <col min="7" max="16384" width="11.421875" style="9" customWidth="1"/>
  </cols>
  <sheetData>
    <row r="1" ht="15"/>
    <row r="2" spans="1:251" ht="16.5" customHeight="1">
      <c r="A2" s="17"/>
      <c r="B2" s="33" t="s">
        <v>1345</v>
      </c>
      <c r="C2" s="33"/>
      <c r="D2" s="33"/>
      <c r="E2" s="33"/>
      <c r="F2" s="33"/>
      <c r="G2" s="18"/>
      <c r="H2" s="18"/>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row>
    <row r="3" spans="1:250" ht="16.5" customHeight="1">
      <c r="A3" s="33" t="s">
        <v>1346</v>
      </c>
      <c r="B3" s="33"/>
      <c r="C3" s="33"/>
      <c r="D3" s="33"/>
      <c r="E3" s="33"/>
      <c r="F3" s="33"/>
      <c r="G3" s="18"/>
      <c r="H3" s="1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row>
    <row r="4" spans="1:250" ht="16.5" customHeight="1">
      <c r="A4" s="33" t="s">
        <v>1347</v>
      </c>
      <c r="B4" s="33"/>
      <c r="C4" s="33"/>
      <c r="D4" s="33"/>
      <c r="E4" s="33"/>
      <c r="F4" s="33"/>
      <c r="G4" s="18"/>
      <c r="H4" s="17"/>
      <c r="I4" s="7" t="s">
        <v>1348</v>
      </c>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row>
    <row r="5" spans="1:250" ht="16.5" customHeight="1">
      <c r="A5" s="33" t="s">
        <v>1351</v>
      </c>
      <c r="B5" s="33"/>
      <c r="C5" s="33"/>
      <c r="D5" s="33"/>
      <c r="E5" s="33"/>
      <c r="F5" s="33"/>
      <c r="G5" s="18"/>
      <c r="H5" s="1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row>
    <row r="6" spans="1:250" ht="16.5" customHeight="1">
      <c r="A6" s="33" t="s">
        <v>1349</v>
      </c>
      <c r="B6" s="33"/>
      <c r="C6" s="33"/>
      <c r="D6" s="33"/>
      <c r="E6" s="33"/>
      <c r="F6" s="33"/>
      <c r="G6" s="18"/>
      <c r="H6" s="1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row>
    <row r="7" spans="1:250" ht="16.5">
      <c r="A7" s="1"/>
      <c r="B7" s="6"/>
      <c r="C7" s="6"/>
      <c r="D7" s="6"/>
      <c r="E7" s="8"/>
      <c r="F7" s="8"/>
      <c r="G7" s="2"/>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row>
    <row r="8" spans="1:250" ht="16.5">
      <c r="A8" s="1"/>
      <c r="B8" s="6"/>
      <c r="C8" s="6"/>
      <c r="D8" s="6"/>
      <c r="E8" s="8"/>
      <c r="F8" s="8"/>
      <c r="G8" s="2"/>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row>
    <row r="9" spans="1:250" ht="19.5" thickBot="1">
      <c r="A9" s="38"/>
      <c r="B9" s="38"/>
      <c r="C9" s="38"/>
      <c r="D9" s="38"/>
      <c r="E9" s="38"/>
      <c r="F9" s="38"/>
      <c r="G9" s="4"/>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row>
    <row r="10" spans="1:246" ht="16.5" thickBot="1">
      <c r="A10" s="24" t="s">
        <v>0</v>
      </c>
      <c r="B10" s="25" t="s">
        <v>1</v>
      </c>
      <c r="C10" s="26" t="s">
        <v>2</v>
      </c>
      <c r="D10" s="25" t="s">
        <v>3</v>
      </c>
      <c r="E10" s="25" t="s">
        <v>4</v>
      </c>
      <c r="F10" s="25" t="s">
        <v>5</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row>
    <row r="11" spans="1:246" s="29" customFormat="1" ht="9" customHeight="1">
      <c r="A11" s="27"/>
      <c r="B11" s="27"/>
      <c r="C11" s="27"/>
      <c r="D11" s="27"/>
      <c r="E11" s="27"/>
      <c r="F11" s="27"/>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row>
    <row r="12" spans="1:6" ht="22.5" customHeight="1">
      <c r="A12" s="39" t="s">
        <v>1354</v>
      </c>
      <c r="B12" s="39"/>
      <c r="C12" s="39"/>
      <c r="D12" s="39"/>
      <c r="E12" s="39"/>
      <c r="F12" s="19">
        <v>706284610.4</v>
      </c>
    </row>
    <row r="13" spans="1:6" ht="30" customHeight="1">
      <c r="A13" s="12" t="s">
        <v>6</v>
      </c>
      <c r="B13" s="13" t="s">
        <v>7</v>
      </c>
      <c r="C13" s="14" t="s">
        <v>8</v>
      </c>
      <c r="D13" s="15">
        <v>0</v>
      </c>
      <c r="E13" s="16">
        <v>175</v>
      </c>
      <c r="F13" s="10">
        <f>+F12+D13-E13</f>
        <v>706284435.4</v>
      </c>
    </row>
    <row r="14" spans="1:6" ht="24" customHeight="1">
      <c r="A14" s="12" t="s">
        <v>9</v>
      </c>
      <c r="B14" s="13" t="s">
        <v>10</v>
      </c>
      <c r="C14" s="14" t="s">
        <v>11</v>
      </c>
      <c r="D14" s="16">
        <v>8781.31</v>
      </c>
      <c r="E14" s="16">
        <v>0</v>
      </c>
      <c r="F14" s="10">
        <f>+F13+D14-E14</f>
        <v>706293216.7099999</v>
      </c>
    </row>
    <row r="15" spans="1:6" ht="30" customHeight="1">
      <c r="A15" s="12" t="s">
        <v>9</v>
      </c>
      <c r="B15" s="13" t="s">
        <v>10</v>
      </c>
      <c r="C15" s="14" t="s">
        <v>11</v>
      </c>
      <c r="D15" s="16">
        <v>309986.91</v>
      </c>
      <c r="E15" s="16">
        <v>0</v>
      </c>
      <c r="F15" s="10">
        <f aca="true" t="shared" si="0" ref="F15:F78">+F14+D15-E15</f>
        <v>706603203.6199999</v>
      </c>
    </row>
    <row r="16" spans="1:6" ht="30" customHeight="1">
      <c r="A16" s="12" t="s">
        <v>9</v>
      </c>
      <c r="B16" s="13" t="s">
        <v>10</v>
      </c>
      <c r="C16" s="14" t="s">
        <v>11</v>
      </c>
      <c r="D16" s="16">
        <v>7000</v>
      </c>
      <c r="E16" s="16">
        <v>0</v>
      </c>
      <c r="F16" s="10">
        <f t="shared" si="0"/>
        <v>706610203.6199999</v>
      </c>
    </row>
    <row r="17" spans="1:6" ht="42.75" customHeight="1">
      <c r="A17" s="12" t="s">
        <v>9</v>
      </c>
      <c r="B17" s="13" t="s">
        <v>10</v>
      </c>
      <c r="C17" s="14" t="s">
        <v>11</v>
      </c>
      <c r="D17" s="16">
        <v>2000</v>
      </c>
      <c r="E17" s="16">
        <v>0</v>
      </c>
      <c r="F17" s="10">
        <f t="shared" si="0"/>
        <v>706612203.6199999</v>
      </c>
    </row>
    <row r="18" spans="1:6" ht="25.5" customHeight="1">
      <c r="A18" s="12" t="s">
        <v>9</v>
      </c>
      <c r="B18" s="13" t="s">
        <v>10</v>
      </c>
      <c r="C18" s="14" t="s">
        <v>11</v>
      </c>
      <c r="D18" s="16">
        <v>900</v>
      </c>
      <c r="E18" s="16">
        <v>0</v>
      </c>
      <c r="F18" s="10">
        <f t="shared" si="0"/>
        <v>706613103.6199999</v>
      </c>
    </row>
    <row r="19" spans="1:6" ht="25.5" customHeight="1">
      <c r="A19" s="12" t="s">
        <v>12</v>
      </c>
      <c r="B19" s="13" t="s">
        <v>13</v>
      </c>
      <c r="C19" s="14" t="s">
        <v>14</v>
      </c>
      <c r="D19" s="16">
        <v>46507.28</v>
      </c>
      <c r="E19" s="16">
        <v>0</v>
      </c>
      <c r="F19" s="10">
        <f t="shared" si="0"/>
        <v>706659610.8999999</v>
      </c>
    </row>
    <row r="20" spans="1:6" ht="36" customHeight="1">
      <c r="A20" s="12" t="s">
        <v>12</v>
      </c>
      <c r="B20" s="13" t="s">
        <v>13</v>
      </c>
      <c r="C20" s="14" t="s">
        <v>14</v>
      </c>
      <c r="D20" s="16">
        <v>50000</v>
      </c>
      <c r="E20" s="16">
        <v>0</v>
      </c>
      <c r="F20" s="10">
        <f t="shared" si="0"/>
        <v>706709610.8999999</v>
      </c>
    </row>
    <row r="21" spans="1:6" ht="33" customHeight="1">
      <c r="A21" s="12" t="s">
        <v>12</v>
      </c>
      <c r="B21" s="13" t="s">
        <v>13</v>
      </c>
      <c r="C21" s="14" t="s">
        <v>14</v>
      </c>
      <c r="D21" s="16">
        <v>2100</v>
      </c>
      <c r="E21" s="16">
        <v>0</v>
      </c>
      <c r="F21" s="10">
        <f t="shared" si="0"/>
        <v>706711710.8999999</v>
      </c>
    </row>
    <row r="22" spans="1:6" ht="33.75" customHeight="1">
      <c r="A22" s="12" t="s">
        <v>15</v>
      </c>
      <c r="B22" s="13" t="s">
        <v>16</v>
      </c>
      <c r="C22" s="14" t="s">
        <v>17</v>
      </c>
      <c r="D22" s="16">
        <v>38448.08</v>
      </c>
      <c r="E22" s="16">
        <v>0</v>
      </c>
      <c r="F22" s="10">
        <f t="shared" si="0"/>
        <v>706750158.9799999</v>
      </c>
    </row>
    <row r="23" spans="1:6" ht="42.75" customHeight="1">
      <c r="A23" s="12" t="s">
        <v>15</v>
      </c>
      <c r="B23" s="13" t="s">
        <v>18</v>
      </c>
      <c r="C23" s="14" t="s">
        <v>19</v>
      </c>
      <c r="D23" s="16">
        <v>144299</v>
      </c>
      <c r="E23" s="16">
        <v>0</v>
      </c>
      <c r="F23" s="10">
        <f t="shared" si="0"/>
        <v>706894457.9799999</v>
      </c>
    </row>
    <row r="24" spans="1:6" ht="26.25" customHeight="1">
      <c r="A24" s="12" t="s">
        <v>20</v>
      </c>
      <c r="B24" s="13" t="s">
        <v>21</v>
      </c>
      <c r="C24" s="14" t="s">
        <v>22</v>
      </c>
      <c r="D24" s="16">
        <v>47403.21</v>
      </c>
      <c r="E24" s="16">
        <v>0</v>
      </c>
      <c r="F24" s="10">
        <f t="shared" si="0"/>
        <v>706941861.1899999</v>
      </c>
    </row>
    <row r="25" spans="1:6" ht="25.5" customHeight="1">
      <c r="A25" s="12" t="s">
        <v>20</v>
      </c>
      <c r="B25" s="13" t="s">
        <v>21</v>
      </c>
      <c r="C25" s="14" t="s">
        <v>22</v>
      </c>
      <c r="D25" s="16">
        <v>63318.88</v>
      </c>
      <c r="E25" s="16">
        <v>0</v>
      </c>
      <c r="F25" s="10">
        <f t="shared" si="0"/>
        <v>707005180.0699999</v>
      </c>
    </row>
    <row r="26" spans="1:6" ht="30" customHeight="1">
      <c r="A26" s="12" t="s">
        <v>20</v>
      </c>
      <c r="B26" s="13" t="s">
        <v>21</v>
      </c>
      <c r="C26" s="14" t="s">
        <v>22</v>
      </c>
      <c r="D26" s="16">
        <v>39900</v>
      </c>
      <c r="E26" s="16">
        <v>0</v>
      </c>
      <c r="F26" s="10">
        <f t="shared" si="0"/>
        <v>707045080.0699999</v>
      </c>
    </row>
    <row r="27" spans="1:6" ht="25.5" customHeight="1">
      <c r="A27" s="12" t="s">
        <v>23</v>
      </c>
      <c r="B27" s="13" t="s">
        <v>24</v>
      </c>
      <c r="C27" s="14" t="s">
        <v>25</v>
      </c>
      <c r="D27" s="16">
        <v>156695.46</v>
      </c>
      <c r="E27" s="16">
        <v>0</v>
      </c>
      <c r="F27" s="10">
        <f t="shared" si="0"/>
        <v>707201775.53</v>
      </c>
    </row>
    <row r="28" spans="1:6" ht="25.5" customHeight="1">
      <c r="A28" s="12" t="s">
        <v>23</v>
      </c>
      <c r="B28" s="13" t="s">
        <v>24</v>
      </c>
      <c r="C28" s="14" t="s">
        <v>25</v>
      </c>
      <c r="D28" s="16">
        <v>78747.22</v>
      </c>
      <c r="E28" s="16">
        <v>0</v>
      </c>
      <c r="F28" s="10">
        <f t="shared" si="0"/>
        <v>707280522.75</v>
      </c>
    </row>
    <row r="29" spans="1:6" ht="25.5" customHeight="1">
      <c r="A29" s="12" t="s">
        <v>26</v>
      </c>
      <c r="B29" s="13" t="s">
        <v>27</v>
      </c>
      <c r="C29" s="14" t="s">
        <v>28</v>
      </c>
      <c r="D29" s="16">
        <v>458310.2</v>
      </c>
      <c r="E29" s="16">
        <v>0</v>
      </c>
      <c r="F29" s="10">
        <f t="shared" si="0"/>
        <v>707738832.95</v>
      </c>
    </row>
    <row r="30" spans="1:6" ht="25.5" customHeight="1">
      <c r="A30" s="12" t="s">
        <v>26</v>
      </c>
      <c r="B30" s="13" t="s">
        <v>27</v>
      </c>
      <c r="C30" s="14" t="s">
        <v>28</v>
      </c>
      <c r="D30" s="16">
        <v>2800</v>
      </c>
      <c r="E30" s="16">
        <v>0</v>
      </c>
      <c r="F30" s="10">
        <f t="shared" si="0"/>
        <v>707741632.95</v>
      </c>
    </row>
    <row r="31" spans="1:6" ht="26.25" customHeight="1">
      <c r="A31" s="12" t="s">
        <v>29</v>
      </c>
      <c r="B31" s="13" t="s">
        <v>30</v>
      </c>
      <c r="C31" s="14" t="s">
        <v>31</v>
      </c>
      <c r="D31" s="16">
        <v>166200.44</v>
      </c>
      <c r="E31" s="16">
        <v>0</v>
      </c>
      <c r="F31" s="10">
        <f t="shared" si="0"/>
        <v>707907833.3900001</v>
      </c>
    </row>
    <row r="32" spans="1:6" ht="30.75" customHeight="1">
      <c r="A32" s="12" t="s">
        <v>29</v>
      </c>
      <c r="B32" s="13" t="s">
        <v>30</v>
      </c>
      <c r="C32" s="14" t="s">
        <v>31</v>
      </c>
      <c r="D32" s="16">
        <v>3600</v>
      </c>
      <c r="E32" s="16">
        <v>0</v>
      </c>
      <c r="F32" s="10">
        <f t="shared" si="0"/>
        <v>707911433.3900001</v>
      </c>
    </row>
    <row r="33" spans="1:6" ht="30" customHeight="1">
      <c r="A33" s="12" t="s">
        <v>32</v>
      </c>
      <c r="B33" s="13" t="s">
        <v>33</v>
      </c>
      <c r="C33" s="14" t="s">
        <v>34</v>
      </c>
      <c r="D33" s="16">
        <v>26640</v>
      </c>
      <c r="E33" s="16">
        <v>0</v>
      </c>
      <c r="F33" s="10">
        <f t="shared" si="0"/>
        <v>707938073.3900001</v>
      </c>
    </row>
    <row r="34" spans="1:6" ht="30" customHeight="1">
      <c r="A34" s="12" t="s">
        <v>35</v>
      </c>
      <c r="B34" s="13" t="s">
        <v>36</v>
      </c>
      <c r="C34" s="14" t="s">
        <v>37</v>
      </c>
      <c r="D34" s="16">
        <v>40281.07</v>
      </c>
      <c r="E34" s="16">
        <v>0</v>
      </c>
      <c r="F34" s="10">
        <f t="shared" si="0"/>
        <v>707978354.4600002</v>
      </c>
    </row>
    <row r="35" spans="1:6" ht="31.5" customHeight="1">
      <c r="A35" s="12" t="s">
        <v>35</v>
      </c>
      <c r="B35" s="13" t="s">
        <v>36</v>
      </c>
      <c r="C35" s="14" t="s">
        <v>37</v>
      </c>
      <c r="D35" s="16">
        <v>47189.29</v>
      </c>
      <c r="E35" s="16">
        <v>0</v>
      </c>
      <c r="F35" s="10">
        <f t="shared" si="0"/>
        <v>708025543.7500001</v>
      </c>
    </row>
    <row r="36" spans="1:6" ht="33" customHeight="1">
      <c r="A36" s="12" t="s">
        <v>35</v>
      </c>
      <c r="B36" s="13" t="s">
        <v>36</v>
      </c>
      <c r="C36" s="14" t="s">
        <v>37</v>
      </c>
      <c r="D36" s="16">
        <v>900</v>
      </c>
      <c r="E36" s="16">
        <v>0</v>
      </c>
      <c r="F36" s="10">
        <f t="shared" si="0"/>
        <v>708026443.7500001</v>
      </c>
    </row>
    <row r="37" spans="1:6" ht="24.75" customHeight="1">
      <c r="A37" s="12" t="s">
        <v>38</v>
      </c>
      <c r="B37" s="13" t="s">
        <v>39</v>
      </c>
      <c r="C37" s="14" t="s">
        <v>40</v>
      </c>
      <c r="D37" s="16">
        <v>2000</v>
      </c>
      <c r="E37" s="16">
        <v>0</v>
      </c>
      <c r="F37" s="10">
        <f t="shared" si="0"/>
        <v>708028443.7500001</v>
      </c>
    </row>
    <row r="38" spans="1:6" ht="28.5" customHeight="1">
      <c r="A38" s="12" t="s">
        <v>41</v>
      </c>
      <c r="B38" s="13" t="s">
        <v>42</v>
      </c>
      <c r="C38" s="14" t="s">
        <v>43</v>
      </c>
      <c r="D38" s="16">
        <v>22500</v>
      </c>
      <c r="E38" s="16">
        <v>0</v>
      </c>
      <c r="F38" s="10">
        <f t="shared" si="0"/>
        <v>708050943.7500001</v>
      </c>
    </row>
    <row r="39" spans="1:6" ht="30" customHeight="1">
      <c r="A39" s="12" t="s">
        <v>41</v>
      </c>
      <c r="B39" s="13" t="s">
        <v>42</v>
      </c>
      <c r="C39" s="14" t="s">
        <v>43</v>
      </c>
      <c r="D39" s="16">
        <v>15500</v>
      </c>
      <c r="E39" s="16">
        <v>0</v>
      </c>
      <c r="F39" s="10">
        <f t="shared" si="0"/>
        <v>708066443.7500001</v>
      </c>
    </row>
    <row r="40" spans="1:6" ht="30" customHeight="1">
      <c r="A40" s="12" t="s">
        <v>44</v>
      </c>
      <c r="B40" s="13" t="s">
        <v>45</v>
      </c>
      <c r="C40" s="14" t="s">
        <v>46</v>
      </c>
      <c r="D40" s="16">
        <v>78409.3</v>
      </c>
      <c r="E40" s="16">
        <v>0</v>
      </c>
      <c r="F40" s="10">
        <f t="shared" si="0"/>
        <v>708144853.0500001</v>
      </c>
    </row>
    <row r="41" spans="1:6" ht="28.5" customHeight="1">
      <c r="A41" s="12" t="s">
        <v>44</v>
      </c>
      <c r="B41" s="13" t="s">
        <v>45</v>
      </c>
      <c r="C41" s="14" t="s">
        <v>46</v>
      </c>
      <c r="D41" s="16">
        <v>3000</v>
      </c>
      <c r="E41" s="16">
        <v>0</v>
      </c>
      <c r="F41" s="10">
        <f t="shared" si="0"/>
        <v>708147853.0500001</v>
      </c>
    </row>
    <row r="42" spans="1:6" ht="35.25" customHeight="1">
      <c r="A42" s="12" t="s">
        <v>47</v>
      </c>
      <c r="B42" s="13" t="s">
        <v>48</v>
      </c>
      <c r="C42" s="14" t="s">
        <v>49</v>
      </c>
      <c r="D42" s="16">
        <v>1200</v>
      </c>
      <c r="E42" s="16">
        <v>0</v>
      </c>
      <c r="F42" s="10">
        <f t="shared" si="0"/>
        <v>708149053.0500001</v>
      </c>
    </row>
    <row r="43" spans="1:6" ht="42.75" customHeight="1">
      <c r="A43" s="12" t="s">
        <v>50</v>
      </c>
      <c r="B43" s="13" t="s">
        <v>51</v>
      </c>
      <c r="C43" s="14" t="s">
        <v>52</v>
      </c>
      <c r="D43" s="16">
        <v>10808.92</v>
      </c>
      <c r="E43" s="16">
        <v>0</v>
      </c>
      <c r="F43" s="10">
        <f t="shared" si="0"/>
        <v>708159861.97</v>
      </c>
    </row>
    <row r="44" spans="1:6" ht="24" customHeight="1">
      <c r="A44" s="12" t="s">
        <v>50</v>
      </c>
      <c r="B44" s="13" t="s">
        <v>51</v>
      </c>
      <c r="C44" s="14" t="s">
        <v>52</v>
      </c>
      <c r="D44" s="16">
        <v>182160.8</v>
      </c>
      <c r="E44" s="16">
        <v>0</v>
      </c>
      <c r="F44" s="10">
        <f t="shared" si="0"/>
        <v>708342022.77</v>
      </c>
    </row>
    <row r="45" spans="1:6" ht="31.5" customHeight="1">
      <c r="A45" s="12" t="s">
        <v>50</v>
      </c>
      <c r="B45" s="13" t="s">
        <v>51</v>
      </c>
      <c r="C45" s="14" t="s">
        <v>52</v>
      </c>
      <c r="D45" s="16">
        <v>750</v>
      </c>
      <c r="E45" s="16">
        <v>0</v>
      </c>
      <c r="F45" s="10">
        <f t="shared" si="0"/>
        <v>708342772.77</v>
      </c>
    </row>
    <row r="46" spans="1:6" ht="31.5" customHeight="1">
      <c r="A46" s="12" t="s">
        <v>53</v>
      </c>
      <c r="B46" s="13" t="s">
        <v>54</v>
      </c>
      <c r="C46" s="14" t="s">
        <v>55</v>
      </c>
      <c r="D46" s="16">
        <v>135000</v>
      </c>
      <c r="E46" s="16">
        <v>0</v>
      </c>
      <c r="F46" s="10">
        <f t="shared" si="0"/>
        <v>708477772.77</v>
      </c>
    </row>
    <row r="47" spans="1:6" ht="26.25" customHeight="1">
      <c r="A47" s="12" t="s">
        <v>53</v>
      </c>
      <c r="B47" s="13" t="s">
        <v>54</v>
      </c>
      <c r="C47" s="14" t="s">
        <v>55</v>
      </c>
      <c r="D47" s="16">
        <v>9600</v>
      </c>
      <c r="E47" s="16">
        <v>0</v>
      </c>
      <c r="F47" s="10">
        <f t="shared" si="0"/>
        <v>708487372.77</v>
      </c>
    </row>
    <row r="48" spans="1:6" ht="30" customHeight="1">
      <c r="A48" s="12" t="s">
        <v>53</v>
      </c>
      <c r="B48" s="13" t="s">
        <v>54</v>
      </c>
      <c r="C48" s="14" t="s">
        <v>55</v>
      </c>
      <c r="D48" s="16">
        <v>5000</v>
      </c>
      <c r="E48" s="16">
        <v>0</v>
      </c>
      <c r="F48" s="10">
        <f t="shared" si="0"/>
        <v>708492372.77</v>
      </c>
    </row>
    <row r="49" spans="1:6" ht="29.25" customHeight="1">
      <c r="A49" s="12" t="s">
        <v>56</v>
      </c>
      <c r="B49" s="13" t="s">
        <v>57</v>
      </c>
      <c r="C49" s="14" t="s">
        <v>58</v>
      </c>
      <c r="D49" s="16">
        <v>4050</v>
      </c>
      <c r="E49" s="16">
        <v>0</v>
      </c>
      <c r="F49" s="10">
        <f t="shared" si="0"/>
        <v>708496422.77</v>
      </c>
    </row>
    <row r="50" spans="1:6" ht="42.75" customHeight="1">
      <c r="A50" s="12" t="s">
        <v>56</v>
      </c>
      <c r="B50" s="13" t="s">
        <v>57</v>
      </c>
      <c r="C50" s="14" t="s">
        <v>58</v>
      </c>
      <c r="D50" s="16">
        <v>6500</v>
      </c>
      <c r="E50" s="16">
        <v>0</v>
      </c>
      <c r="F50" s="10">
        <f t="shared" si="0"/>
        <v>708502922.77</v>
      </c>
    </row>
    <row r="51" spans="1:6" ht="42.75" customHeight="1">
      <c r="A51" s="12" t="s">
        <v>59</v>
      </c>
      <c r="B51" s="13" t="s">
        <v>60</v>
      </c>
      <c r="C51" s="14" t="s">
        <v>61</v>
      </c>
      <c r="D51" s="16">
        <v>4734.17</v>
      </c>
      <c r="E51" s="16">
        <v>0</v>
      </c>
      <c r="F51" s="10">
        <f t="shared" si="0"/>
        <v>708507656.9399999</v>
      </c>
    </row>
    <row r="52" spans="1:6" ht="42.75" customHeight="1">
      <c r="A52" s="12" t="s">
        <v>59</v>
      </c>
      <c r="B52" s="13" t="s">
        <v>60</v>
      </c>
      <c r="C52" s="14" t="s">
        <v>61</v>
      </c>
      <c r="D52" s="16">
        <v>4100</v>
      </c>
      <c r="E52" s="16">
        <v>0</v>
      </c>
      <c r="F52" s="10">
        <f t="shared" si="0"/>
        <v>708511756.9399999</v>
      </c>
    </row>
    <row r="53" spans="1:6" ht="42.75" customHeight="1">
      <c r="A53" s="12" t="s">
        <v>59</v>
      </c>
      <c r="B53" s="13" t="s">
        <v>60</v>
      </c>
      <c r="C53" s="14" t="s">
        <v>61</v>
      </c>
      <c r="D53" s="16">
        <v>3000</v>
      </c>
      <c r="E53" s="16">
        <v>0</v>
      </c>
      <c r="F53" s="10">
        <f t="shared" si="0"/>
        <v>708514756.9399999</v>
      </c>
    </row>
    <row r="54" spans="1:6" ht="42.75" customHeight="1">
      <c r="A54" s="12" t="s">
        <v>62</v>
      </c>
      <c r="B54" s="13" t="s">
        <v>63</v>
      </c>
      <c r="C54" s="14" t="s">
        <v>64</v>
      </c>
      <c r="D54" s="16">
        <v>61740.88</v>
      </c>
      <c r="E54" s="16">
        <v>0</v>
      </c>
      <c r="F54" s="10">
        <f t="shared" si="0"/>
        <v>708576497.8199999</v>
      </c>
    </row>
    <row r="55" spans="1:6" ht="42.75" customHeight="1">
      <c r="A55" s="12" t="s">
        <v>62</v>
      </c>
      <c r="B55" s="13" t="s">
        <v>63</v>
      </c>
      <c r="C55" s="14" t="s">
        <v>64</v>
      </c>
      <c r="D55" s="16">
        <v>2400</v>
      </c>
      <c r="E55" s="16">
        <v>0</v>
      </c>
      <c r="F55" s="10">
        <f t="shared" si="0"/>
        <v>708578897.8199999</v>
      </c>
    </row>
    <row r="56" spans="1:6" ht="42.75" customHeight="1">
      <c r="A56" s="12" t="s">
        <v>65</v>
      </c>
      <c r="B56" s="13" t="s">
        <v>66</v>
      </c>
      <c r="C56" s="14" t="s">
        <v>67</v>
      </c>
      <c r="D56" s="16">
        <v>85950.97</v>
      </c>
      <c r="E56" s="16">
        <v>0</v>
      </c>
      <c r="F56" s="10">
        <f t="shared" si="0"/>
        <v>708664848.79</v>
      </c>
    </row>
    <row r="57" spans="1:6" ht="42.75" customHeight="1">
      <c r="A57" s="12" t="s">
        <v>65</v>
      </c>
      <c r="B57" s="13" t="s">
        <v>66</v>
      </c>
      <c r="C57" s="14" t="s">
        <v>67</v>
      </c>
      <c r="D57" s="16">
        <v>5800</v>
      </c>
      <c r="E57" s="16">
        <v>0</v>
      </c>
      <c r="F57" s="10">
        <f t="shared" si="0"/>
        <v>708670648.79</v>
      </c>
    </row>
    <row r="58" spans="1:6" ht="42.75" customHeight="1">
      <c r="A58" s="12" t="s">
        <v>65</v>
      </c>
      <c r="B58" s="13" t="s">
        <v>66</v>
      </c>
      <c r="C58" s="14" t="s">
        <v>67</v>
      </c>
      <c r="D58" s="16">
        <v>2700</v>
      </c>
      <c r="E58" s="16">
        <v>0</v>
      </c>
      <c r="F58" s="10">
        <f t="shared" si="0"/>
        <v>708673348.79</v>
      </c>
    </row>
    <row r="59" spans="1:6" ht="42.75" customHeight="1">
      <c r="A59" s="12" t="s">
        <v>65</v>
      </c>
      <c r="B59" s="13" t="s">
        <v>66</v>
      </c>
      <c r="C59" s="14" t="s">
        <v>67</v>
      </c>
      <c r="D59" s="16">
        <v>4900</v>
      </c>
      <c r="E59" s="16">
        <v>0</v>
      </c>
      <c r="F59" s="10">
        <f t="shared" si="0"/>
        <v>708678248.79</v>
      </c>
    </row>
    <row r="60" spans="1:6" ht="42.75" customHeight="1">
      <c r="A60" s="12" t="s">
        <v>68</v>
      </c>
      <c r="B60" s="13" t="s">
        <v>69</v>
      </c>
      <c r="C60" s="14" t="s">
        <v>70</v>
      </c>
      <c r="D60" s="16">
        <v>25200</v>
      </c>
      <c r="E60" s="16">
        <v>0</v>
      </c>
      <c r="F60" s="10">
        <f t="shared" si="0"/>
        <v>708703448.79</v>
      </c>
    </row>
    <row r="61" spans="1:6" ht="42.75" customHeight="1">
      <c r="A61" s="12" t="s">
        <v>68</v>
      </c>
      <c r="B61" s="13" t="s">
        <v>69</v>
      </c>
      <c r="C61" s="14" t="s">
        <v>70</v>
      </c>
      <c r="D61" s="16">
        <v>13000</v>
      </c>
      <c r="E61" s="16">
        <v>0</v>
      </c>
      <c r="F61" s="10">
        <f t="shared" si="0"/>
        <v>708716448.79</v>
      </c>
    </row>
    <row r="62" spans="1:6" ht="42.75" customHeight="1">
      <c r="A62" s="12" t="s">
        <v>6</v>
      </c>
      <c r="B62" s="13" t="s">
        <v>71</v>
      </c>
      <c r="C62" s="14" t="s">
        <v>8</v>
      </c>
      <c r="D62" s="16">
        <v>0</v>
      </c>
      <c r="E62" s="16">
        <v>175</v>
      </c>
      <c r="F62" s="10">
        <f t="shared" si="0"/>
        <v>708716273.79</v>
      </c>
    </row>
    <row r="63" spans="1:6" ht="42.75" customHeight="1">
      <c r="A63" s="12" t="s">
        <v>6</v>
      </c>
      <c r="B63" s="13" t="s">
        <v>72</v>
      </c>
      <c r="C63" s="14" t="s">
        <v>73</v>
      </c>
      <c r="D63" s="16">
        <v>38110.52</v>
      </c>
      <c r="E63" s="16">
        <v>0</v>
      </c>
      <c r="F63" s="10">
        <f t="shared" si="0"/>
        <v>708754384.31</v>
      </c>
    </row>
    <row r="64" spans="1:6" ht="42.75" customHeight="1">
      <c r="A64" s="12" t="s">
        <v>6</v>
      </c>
      <c r="B64" s="13" t="s">
        <v>72</v>
      </c>
      <c r="C64" s="14" t="s">
        <v>73</v>
      </c>
      <c r="D64" s="16">
        <v>352098.8</v>
      </c>
      <c r="E64" s="16">
        <v>0</v>
      </c>
      <c r="F64" s="10">
        <f t="shared" si="0"/>
        <v>709106483.1099999</v>
      </c>
    </row>
    <row r="65" spans="1:6" ht="42.75" customHeight="1">
      <c r="A65" s="12" t="s">
        <v>6</v>
      </c>
      <c r="B65" s="13" t="s">
        <v>72</v>
      </c>
      <c r="C65" s="14" t="s">
        <v>73</v>
      </c>
      <c r="D65" s="16">
        <v>2400</v>
      </c>
      <c r="E65" s="16">
        <v>0</v>
      </c>
      <c r="F65" s="10">
        <f t="shared" si="0"/>
        <v>709108883.1099999</v>
      </c>
    </row>
    <row r="66" spans="1:6" ht="30.75" customHeight="1">
      <c r="A66" s="12" t="s">
        <v>6</v>
      </c>
      <c r="B66" s="13" t="s">
        <v>72</v>
      </c>
      <c r="C66" s="14" t="s">
        <v>73</v>
      </c>
      <c r="D66" s="16">
        <v>24580.51</v>
      </c>
      <c r="E66" s="16">
        <v>0</v>
      </c>
      <c r="F66" s="10">
        <f t="shared" si="0"/>
        <v>709133463.6199999</v>
      </c>
    </row>
    <row r="67" spans="1:6" ht="30" customHeight="1">
      <c r="A67" s="12" t="s">
        <v>6</v>
      </c>
      <c r="B67" s="13" t="s">
        <v>72</v>
      </c>
      <c r="C67" s="14" t="s">
        <v>73</v>
      </c>
      <c r="D67" s="16">
        <v>42400</v>
      </c>
      <c r="E67" s="16">
        <v>0</v>
      </c>
      <c r="F67" s="10">
        <f t="shared" si="0"/>
        <v>709175863.6199999</v>
      </c>
    </row>
    <row r="68" spans="1:6" ht="42.75" customHeight="1">
      <c r="A68" s="12" t="s">
        <v>74</v>
      </c>
      <c r="B68" s="13" t="s">
        <v>75</v>
      </c>
      <c r="C68" s="14" t="s">
        <v>76</v>
      </c>
      <c r="D68" s="16">
        <v>1518.25</v>
      </c>
      <c r="E68" s="16">
        <v>0</v>
      </c>
      <c r="F68" s="10">
        <f t="shared" si="0"/>
        <v>709177381.8699999</v>
      </c>
    </row>
    <row r="69" spans="1:6" ht="42.75" customHeight="1">
      <c r="A69" s="12" t="s">
        <v>20</v>
      </c>
      <c r="B69" s="13" t="s">
        <v>77</v>
      </c>
      <c r="C69" s="14" t="s">
        <v>78</v>
      </c>
      <c r="D69" s="16">
        <v>300</v>
      </c>
      <c r="E69" s="16">
        <v>0</v>
      </c>
      <c r="F69" s="10">
        <f t="shared" si="0"/>
        <v>709177681.8699999</v>
      </c>
    </row>
    <row r="70" spans="1:6" ht="42.75" customHeight="1">
      <c r="A70" s="12" t="s">
        <v>29</v>
      </c>
      <c r="B70" s="13" t="s">
        <v>79</v>
      </c>
      <c r="C70" s="14" t="s">
        <v>80</v>
      </c>
      <c r="D70" s="16">
        <v>4500</v>
      </c>
      <c r="E70" s="16">
        <v>0</v>
      </c>
      <c r="F70" s="10">
        <f t="shared" si="0"/>
        <v>709182181.8699999</v>
      </c>
    </row>
    <row r="71" spans="1:6" ht="42.75" customHeight="1">
      <c r="A71" s="12" t="s">
        <v>29</v>
      </c>
      <c r="B71" s="13" t="s">
        <v>79</v>
      </c>
      <c r="C71" s="14" t="s">
        <v>80</v>
      </c>
      <c r="D71" s="16">
        <v>10000</v>
      </c>
      <c r="E71" s="16">
        <v>0</v>
      </c>
      <c r="F71" s="10">
        <f t="shared" si="0"/>
        <v>709192181.8699999</v>
      </c>
    </row>
    <row r="72" spans="1:6" ht="42.75" customHeight="1">
      <c r="A72" s="12" t="s">
        <v>29</v>
      </c>
      <c r="B72" s="13" t="s">
        <v>79</v>
      </c>
      <c r="C72" s="14" t="s">
        <v>80</v>
      </c>
      <c r="D72" s="16">
        <v>200</v>
      </c>
      <c r="E72" s="16">
        <v>0</v>
      </c>
      <c r="F72" s="10">
        <f t="shared" si="0"/>
        <v>709192381.8699999</v>
      </c>
    </row>
    <row r="73" spans="1:6" ht="42.75" customHeight="1">
      <c r="A73" s="12" t="s">
        <v>29</v>
      </c>
      <c r="B73" s="13" t="s">
        <v>79</v>
      </c>
      <c r="C73" s="14" t="s">
        <v>80</v>
      </c>
      <c r="D73" s="16">
        <v>10000</v>
      </c>
      <c r="E73" s="16">
        <v>0</v>
      </c>
      <c r="F73" s="10">
        <f t="shared" si="0"/>
        <v>709202381.8699999</v>
      </c>
    </row>
    <row r="74" spans="1:6" ht="28.5" customHeight="1">
      <c r="A74" s="12" t="s">
        <v>29</v>
      </c>
      <c r="B74" s="13" t="s">
        <v>79</v>
      </c>
      <c r="C74" s="14" t="s">
        <v>80</v>
      </c>
      <c r="D74" s="16">
        <v>4500</v>
      </c>
      <c r="E74" s="16">
        <v>0</v>
      </c>
      <c r="F74" s="10">
        <f t="shared" si="0"/>
        <v>709206881.8699999</v>
      </c>
    </row>
    <row r="75" spans="1:6" ht="45.75" customHeight="1">
      <c r="A75" s="12" t="s">
        <v>32</v>
      </c>
      <c r="B75" s="13" t="s">
        <v>81</v>
      </c>
      <c r="C75" s="14" t="s">
        <v>1355</v>
      </c>
      <c r="D75" s="16">
        <v>0</v>
      </c>
      <c r="E75" s="16">
        <v>553.66</v>
      </c>
      <c r="F75" s="10">
        <f t="shared" si="0"/>
        <v>709206328.2099999</v>
      </c>
    </row>
    <row r="76" spans="1:6" ht="42.75" customHeight="1">
      <c r="A76" s="12" t="s">
        <v>32</v>
      </c>
      <c r="B76" s="13" t="s">
        <v>81</v>
      </c>
      <c r="C76" s="14" t="s">
        <v>1356</v>
      </c>
      <c r="D76" s="16">
        <v>0</v>
      </c>
      <c r="E76" s="16">
        <v>30650</v>
      </c>
      <c r="F76" s="10">
        <f t="shared" si="0"/>
        <v>709175678.2099999</v>
      </c>
    </row>
    <row r="77" spans="1:6" ht="42.75" customHeight="1">
      <c r="A77" s="12" t="s">
        <v>32</v>
      </c>
      <c r="B77" s="13" t="s">
        <v>81</v>
      </c>
      <c r="C77" s="14" t="s">
        <v>1356</v>
      </c>
      <c r="D77" s="16">
        <v>0</v>
      </c>
      <c r="E77" s="16">
        <v>25100</v>
      </c>
      <c r="F77" s="10">
        <f t="shared" si="0"/>
        <v>709150578.2099999</v>
      </c>
    </row>
    <row r="78" spans="1:6" ht="42.75" customHeight="1">
      <c r="A78" s="12" t="s">
        <v>32</v>
      </c>
      <c r="B78" s="13" t="s">
        <v>81</v>
      </c>
      <c r="C78" s="14" t="s">
        <v>1356</v>
      </c>
      <c r="D78" s="16">
        <v>0</v>
      </c>
      <c r="E78" s="16">
        <v>25100</v>
      </c>
      <c r="F78" s="10">
        <f t="shared" si="0"/>
        <v>709125478.2099999</v>
      </c>
    </row>
    <row r="79" spans="1:6" ht="42.75" customHeight="1">
      <c r="A79" s="12" t="s">
        <v>32</v>
      </c>
      <c r="B79" s="13" t="s">
        <v>81</v>
      </c>
      <c r="C79" s="14" t="s">
        <v>1356</v>
      </c>
      <c r="D79" s="16">
        <v>0</v>
      </c>
      <c r="E79" s="16">
        <v>25100</v>
      </c>
      <c r="F79" s="10">
        <f aca="true" t="shared" si="1" ref="F79:F142">+F78+D79-E79</f>
        <v>709100378.2099999</v>
      </c>
    </row>
    <row r="80" spans="1:6" ht="42.75" customHeight="1">
      <c r="A80" s="12" t="s">
        <v>32</v>
      </c>
      <c r="B80" s="13" t="s">
        <v>81</v>
      </c>
      <c r="C80" s="14" t="s">
        <v>1356</v>
      </c>
      <c r="D80" s="16">
        <v>0</v>
      </c>
      <c r="E80" s="16">
        <v>25100</v>
      </c>
      <c r="F80" s="10">
        <f t="shared" si="1"/>
        <v>709075278.2099999</v>
      </c>
    </row>
    <row r="81" spans="1:6" ht="42.75" customHeight="1">
      <c r="A81" s="12" t="s">
        <v>32</v>
      </c>
      <c r="B81" s="13" t="s">
        <v>81</v>
      </c>
      <c r="C81" s="14" t="s">
        <v>1356</v>
      </c>
      <c r="D81" s="16">
        <v>0</v>
      </c>
      <c r="E81" s="16">
        <v>25100</v>
      </c>
      <c r="F81" s="10">
        <f t="shared" si="1"/>
        <v>709050178.2099999</v>
      </c>
    </row>
    <row r="82" spans="1:6" ht="42.75" customHeight="1">
      <c r="A82" s="12" t="s">
        <v>32</v>
      </c>
      <c r="B82" s="13" t="s">
        <v>81</v>
      </c>
      <c r="C82" s="14" t="s">
        <v>1356</v>
      </c>
      <c r="D82" s="16">
        <v>0</v>
      </c>
      <c r="E82" s="16">
        <v>25100</v>
      </c>
      <c r="F82" s="10">
        <f t="shared" si="1"/>
        <v>709025078.2099999</v>
      </c>
    </row>
    <row r="83" spans="1:6" ht="42.75" customHeight="1">
      <c r="A83" s="12" t="s">
        <v>32</v>
      </c>
      <c r="B83" s="13" t="s">
        <v>81</v>
      </c>
      <c r="C83" s="14" t="s">
        <v>1356</v>
      </c>
      <c r="D83" s="16">
        <v>0</v>
      </c>
      <c r="E83" s="16">
        <v>25100</v>
      </c>
      <c r="F83" s="10">
        <f t="shared" si="1"/>
        <v>708999978.2099999</v>
      </c>
    </row>
    <row r="84" spans="1:6" ht="42.75" customHeight="1">
      <c r="A84" s="12" t="s">
        <v>32</v>
      </c>
      <c r="B84" s="13" t="s">
        <v>81</v>
      </c>
      <c r="C84" s="14" t="s">
        <v>1356</v>
      </c>
      <c r="D84" s="16">
        <v>0</v>
      </c>
      <c r="E84" s="16">
        <v>25100</v>
      </c>
      <c r="F84" s="10">
        <f t="shared" si="1"/>
        <v>708974878.2099999</v>
      </c>
    </row>
    <row r="85" spans="1:6" ht="42.75" customHeight="1">
      <c r="A85" s="12" t="s">
        <v>32</v>
      </c>
      <c r="B85" s="13" t="s">
        <v>81</v>
      </c>
      <c r="C85" s="14" t="s">
        <v>1356</v>
      </c>
      <c r="D85" s="16">
        <v>0</v>
      </c>
      <c r="E85" s="16">
        <v>25100</v>
      </c>
      <c r="F85" s="10">
        <f t="shared" si="1"/>
        <v>708949778.2099999</v>
      </c>
    </row>
    <row r="86" spans="1:6" ht="42.75" customHeight="1">
      <c r="A86" s="12" t="s">
        <v>32</v>
      </c>
      <c r="B86" s="13" t="s">
        <v>81</v>
      </c>
      <c r="C86" s="14" t="s">
        <v>1356</v>
      </c>
      <c r="D86" s="16">
        <v>0</v>
      </c>
      <c r="E86" s="16">
        <v>25100</v>
      </c>
      <c r="F86" s="10">
        <f t="shared" si="1"/>
        <v>708924678.2099999</v>
      </c>
    </row>
    <row r="87" spans="1:6" ht="42.75" customHeight="1">
      <c r="A87" s="12" t="s">
        <v>32</v>
      </c>
      <c r="B87" s="13" t="s">
        <v>81</v>
      </c>
      <c r="C87" s="14" t="s">
        <v>1356</v>
      </c>
      <c r="D87" s="16">
        <v>0</v>
      </c>
      <c r="E87" s="16">
        <v>25100</v>
      </c>
      <c r="F87" s="10">
        <f t="shared" si="1"/>
        <v>708899578.2099999</v>
      </c>
    </row>
    <row r="88" spans="1:6" ht="42.75" customHeight="1">
      <c r="A88" s="12" t="s">
        <v>32</v>
      </c>
      <c r="B88" s="13" t="s">
        <v>81</v>
      </c>
      <c r="C88" s="14" t="s">
        <v>1356</v>
      </c>
      <c r="D88" s="16">
        <v>0</v>
      </c>
      <c r="E88" s="16">
        <v>25100</v>
      </c>
      <c r="F88" s="10">
        <f t="shared" si="1"/>
        <v>708874478.2099999</v>
      </c>
    </row>
    <row r="89" spans="1:6" ht="42.75" customHeight="1">
      <c r="A89" s="12" t="s">
        <v>32</v>
      </c>
      <c r="B89" s="13" t="s">
        <v>81</v>
      </c>
      <c r="C89" s="14" t="s">
        <v>1356</v>
      </c>
      <c r="D89" s="16">
        <v>0</v>
      </c>
      <c r="E89" s="16">
        <v>37250</v>
      </c>
      <c r="F89" s="10">
        <f t="shared" si="1"/>
        <v>708837228.2099999</v>
      </c>
    </row>
    <row r="90" spans="1:6" ht="42.75" customHeight="1">
      <c r="A90" s="12" t="s">
        <v>44</v>
      </c>
      <c r="B90" s="13" t="s">
        <v>82</v>
      </c>
      <c r="C90" s="14" t="s">
        <v>83</v>
      </c>
      <c r="D90" s="16">
        <v>2000</v>
      </c>
      <c r="E90" s="16">
        <v>0</v>
      </c>
      <c r="F90" s="10">
        <f t="shared" si="1"/>
        <v>708839228.2099999</v>
      </c>
    </row>
    <row r="91" spans="1:6" ht="42.75" customHeight="1">
      <c r="A91" s="12" t="s">
        <v>47</v>
      </c>
      <c r="B91" s="13" t="s">
        <v>84</v>
      </c>
      <c r="C91" s="14" t="s">
        <v>85</v>
      </c>
      <c r="D91" s="16">
        <v>1500</v>
      </c>
      <c r="E91" s="16">
        <v>0</v>
      </c>
      <c r="F91" s="10">
        <f t="shared" si="1"/>
        <v>708840728.2099999</v>
      </c>
    </row>
    <row r="92" spans="1:6" ht="42.75" customHeight="1">
      <c r="A92" s="12" t="s">
        <v>50</v>
      </c>
      <c r="B92" s="13" t="s">
        <v>86</v>
      </c>
      <c r="C92" s="14" t="s">
        <v>87</v>
      </c>
      <c r="D92" s="16">
        <v>3482</v>
      </c>
      <c r="E92" s="16">
        <v>0</v>
      </c>
      <c r="F92" s="10">
        <f t="shared" si="1"/>
        <v>708844210.2099999</v>
      </c>
    </row>
    <row r="93" spans="1:6" ht="42.75" customHeight="1">
      <c r="A93" s="12" t="s">
        <v>50</v>
      </c>
      <c r="B93" s="13" t="s">
        <v>88</v>
      </c>
      <c r="C93" s="14" t="s">
        <v>89</v>
      </c>
      <c r="D93" s="16">
        <v>810</v>
      </c>
      <c r="E93" s="16">
        <v>0</v>
      </c>
      <c r="F93" s="10">
        <f t="shared" si="1"/>
        <v>708845020.2099999</v>
      </c>
    </row>
    <row r="94" spans="1:6" ht="46.5" customHeight="1">
      <c r="A94" s="12" t="s">
        <v>59</v>
      </c>
      <c r="B94" s="13" t="s">
        <v>90</v>
      </c>
      <c r="C94" s="14" t="s">
        <v>91</v>
      </c>
      <c r="D94" s="16">
        <v>5500</v>
      </c>
      <c r="E94" s="16">
        <v>0</v>
      </c>
      <c r="F94" s="10">
        <f t="shared" si="1"/>
        <v>708850520.2099999</v>
      </c>
    </row>
    <row r="95" spans="1:6" ht="57" customHeight="1">
      <c r="A95" s="12" t="s">
        <v>62</v>
      </c>
      <c r="B95" s="13" t="s">
        <v>92</v>
      </c>
      <c r="C95" s="14" t="s">
        <v>93</v>
      </c>
      <c r="D95" s="16">
        <v>1600</v>
      </c>
      <c r="E95" s="16">
        <v>0</v>
      </c>
      <c r="F95" s="10">
        <f t="shared" si="1"/>
        <v>708852120.2099999</v>
      </c>
    </row>
    <row r="96" spans="1:6" ht="42.75" customHeight="1">
      <c r="A96" s="12" t="s">
        <v>65</v>
      </c>
      <c r="B96" s="13" t="s">
        <v>94</v>
      </c>
      <c r="C96" s="14" t="s">
        <v>95</v>
      </c>
      <c r="D96" s="16">
        <v>2000</v>
      </c>
      <c r="E96" s="16">
        <v>0</v>
      </c>
      <c r="F96" s="10">
        <f t="shared" si="1"/>
        <v>708854120.2099999</v>
      </c>
    </row>
    <row r="97" spans="1:6" ht="52.5" customHeight="1">
      <c r="A97" s="12" t="s">
        <v>65</v>
      </c>
      <c r="B97" s="13" t="s">
        <v>96</v>
      </c>
      <c r="C97" s="14" t="s">
        <v>97</v>
      </c>
      <c r="D97" s="16">
        <v>1518.25</v>
      </c>
      <c r="E97" s="16">
        <v>0</v>
      </c>
      <c r="F97" s="10">
        <f t="shared" si="1"/>
        <v>708855638.4599999</v>
      </c>
    </row>
    <row r="98" spans="1:6" ht="35.25" customHeight="1">
      <c r="A98" s="12" t="s">
        <v>6</v>
      </c>
      <c r="B98" s="13" t="s">
        <v>98</v>
      </c>
      <c r="C98" s="14" t="s">
        <v>8</v>
      </c>
      <c r="D98" s="16">
        <v>0</v>
      </c>
      <c r="E98" s="16">
        <v>175</v>
      </c>
      <c r="F98" s="10">
        <f t="shared" si="1"/>
        <v>708855463.4599999</v>
      </c>
    </row>
    <row r="99" spans="1:6" ht="42.75" customHeight="1">
      <c r="A99" s="12" t="s">
        <v>6</v>
      </c>
      <c r="B99" s="13" t="s">
        <v>99</v>
      </c>
      <c r="C99" s="14" t="s">
        <v>100</v>
      </c>
      <c r="D99" s="16">
        <v>1250</v>
      </c>
      <c r="E99" s="16">
        <v>0</v>
      </c>
      <c r="F99" s="10">
        <f t="shared" si="1"/>
        <v>708856713.4599999</v>
      </c>
    </row>
    <row r="100" spans="1:6" ht="42.75" customHeight="1">
      <c r="A100" s="12" t="s">
        <v>9</v>
      </c>
      <c r="B100" s="13" t="s">
        <v>101</v>
      </c>
      <c r="C100" s="14" t="s">
        <v>102</v>
      </c>
      <c r="D100" s="16">
        <v>0</v>
      </c>
      <c r="E100" s="16">
        <v>311346.5</v>
      </c>
      <c r="F100" s="10">
        <f t="shared" si="1"/>
        <v>708545366.9599999</v>
      </c>
    </row>
    <row r="101" spans="1:6" ht="42.75" customHeight="1">
      <c r="A101" s="12" t="s">
        <v>9</v>
      </c>
      <c r="B101" s="13" t="s">
        <v>103</v>
      </c>
      <c r="C101" s="14" t="s">
        <v>104</v>
      </c>
      <c r="D101" s="16">
        <v>1400</v>
      </c>
      <c r="E101" s="16">
        <v>0</v>
      </c>
      <c r="F101" s="10">
        <f t="shared" si="1"/>
        <v>708546766.9599999</v>
      </c>
    </row>
    <row r="102" spans="1:6" ht="42.75" customHeight="1">
      <c r="A102" s="12" t="s">
        <v>9</v>
      </c>
      <c r="B102" s="13" t="s">
        <v>105</v>
      </c>
      <c r="C102" s="14" t="s">
        <v>106</v>
      </c>
      <c r="D102" s="16">
        <v>6000</v>
      </c>
      <c r="E102" s="16">
        <v>0</v>
      </c>
      <c r="F102" s="10">
        <f t="shared" si="1"/>
        <v>708552766.9599999</v>
      </c>
    </row>
    <row r="103" spans="1:6" ht="42.75" customHeight="1">
      <c r="A103" s="12" t="s">
        <v>9</v>
      </c>
      <c r="B103" s="13" t="s">
        <v>107</v>
      </c>
      <c r="C103" s="14" t="s">
        <v>108</v>
      </c>
      <c r="D103" s="16">
        <v>6310</v>
      </c>
      <c r="E103" s="16">
        <v>0</v>
      </c>
      <c r="F103" s="10">
        <f t="shared" si="1"/>
        <v>708559076.9599999</v>
      </c>
    </row>
    <row r="104" spans="1:6" ht="42.75" customHeight="1">
      <c r="A104" s="12" t="s">
        <v>9</v>
      </c>
      <c r="B104" s="13" t="s">
        <v>109</v>
      </c>
      <c r="C104" s="14" t="s">
        <v>110</v>
      </c>
      <c r="D104" s="16">
        <v>3000</v>
      </c>
      <c r="E104" s="16">
        <v>0</v>
      </c>
      <c r="F104" s="10">
        <f t="shared" si="1"/>
        <v>708562076.9599999</v>
      </c>
    </row>
    <row r="105" spans="1:6" ht="42.75" customHeight="1">
      <c r="A105" s="12" t="s">
        <v>9</v>
      </c>
      <c r="B105" s="13" t="s">
        <v>111</v>
      </c>
      <c r="C105" s="14" t="s">
        <v>112</v>
      </c>
      <c r="D105" s="16">
        <v>1000</v>
      </c>
      <c r="E105" s="16">
        <v>0</v>
      </c>
      <c r="F105" s="10">
        <f t="shared" si="1"/>
        <v>708563076.9599999</v>
      </c>
    </row>
    <row r="106" spans="1:6" ht="42.75" customHeight="1">
      <c r="A106" s="12" t="s">
        <v>9</v>
      </c>
      <c r="B106" s="13" t="s">
        <v>113</v>
      </c>
      <c r="C106" s="14" t="s">
        <v>114</v>
      </c>
      <c r="D106" s="16">
        <v>3000</v>
      </c>
      <c r="E106" s="16">
        <v>0</v>
      </c>
      <c r="F106" s="10">
        <f t="shared" si="1"/>
        <v>708566076.9599999</v>
      </c>
    </row>
    <row r="107" spans="1:6" ht="42.75" customHeight="1">
      <c r="A107" s="12" t="s">
        <v>9</v>
      </c>
      <c r="B107" s="13" t="s">
        <v>115</v>
      </c>
      <c r="C107" s="14" t="s">
        <v>116</v>
      </c>
      <c r="D107" s="16">
        <v>6000</v>
      </c>
      <c r="E107" s="16">
        <v>0</v>
      </c>
      <c r="F107" s="10">
        <f t="shared" si="1"/>
        <v>708572076.9599999</v>
      </c>
    </row>
    <row r="108" spans="1:6" ht="42.75" customHeight="1">
      <c r="A108" s="12" t="s">
        <v>9</v>
      </c>
      <c r="B108" s="13" t="s">
        <v>117</v>
      </c>
      <c r="C108" s="14" t="s">
        <v>118</v>
      </c>
      <c r="D108" s="16">
        <v>1700</v>
      </c>
      <c r="E108" s="16">
        <v>0</v>
      </c>
      <c r="F108" s="10">
        <f t="shared" si="1"/>
        <v>708573776.9599999</v>
      </c>
    </row>
    <row r="109" spans="1:6" ht="42.75" customHeight="1">
      <c r="A109" s="12" t="s">
        <v>9</v>
      </c>
      <c r="B109" s="13" t="s">
        <v>119</v>
      </c>
      <c r="C109" s="14" t="s">
        <v>120</v>
      </c>
      <c r="D109" s="16">
        <v>6000</v>
      </c>
      <c r="E109" s="16">
        <v>0</v>
      </c>
      <c r="F109" s="10">
        <f t="shared" si="1"/>
        <v>708579776.9599999</v>
      </c>
    </row>
    <row r="110" spans="1:6" ht="42.75" customHeight="1">
      <c r="A110" s="12" t="s">
        <v>9</v>
      </c>
      <c r="B110" s="13" t="s">
        <v>121</v>
      </c>
      <c r="C110" s="14" t="s">
        <v>122</v>
      </c>
      <c r="D110" s="16">
        <v>3000</v>
      </c>
      <c r="E110" s="16">
        <v>0</v>
      </c>
      <c r="F110" s="10">
        <f t="shared" si="1"/>
        <v>708582776.9599999</v>
      </c>
    </row>
    <row r="111" spans="1:6" ht="42.75" customHeight="1">
      <c r="A111" s="12" t="s">
        <v>9</v>
      </c>
      <c r="B111" s="13" t="s">
        <v>123</v>
      </c>
      <c r="C111" s="14" t="s">
        <v>124</v>
      </c>
      <c r="D111" s="16">
        <v>1000</v>
      </c>
      <c r="E111" s="16">
        <v>0</v>
      </c>
      <c r="F111" s="10">
        <f t="shared" si="1"/>
        <v>708583776.9599999</v>
      </c>
    </row>
    <row r="112" spans="1:6" ht="42.75" customHeight="1">
      <c r="A112" s="12" t="s">
        <v>9</v>
      </c>
      <c r="B112" s="13" t="s">
        <v>125</v>
      </c>
      <c r="C112" s="14" t="s">
        <v>126</v>
      </c>
      <c r="D112" s="16">
        <v>10000</v>
      </c>
      <c r="E112" s="16">
        <v>0</v>
      </c>
      <c r="F112" s="10">
        <f t="shared" si="1"/>
        <v>708593776.9599999</v>
      </c>
    </row>
    <row r="113" spans="1:6" ht="42.75" customHeight="1">
      <c r="A113" s="12" t="s">
        <v>9</v>
      </c>
      <c r="B113" s="13" t="s">
        <v>127</v>
      </c>
      <c r="C113" s="14" t="s">
        <v>128</v>
      </c>
      <c r="D113" s="16">
        <v>10000</v>
      </c>
      <c r="E113" s="16">
        <v>0</v>
      </c>
      <c r="F113" s="10">
        <f t="shared" si="1"/>
        <v>708603776.9599999</v>
      </c>
    </row>
    <row r="114" spans="1:6" ht="42.75" customHeight="1">
      <c r="A114" s="12" t="s">
        <v>9</v>
      </c>
      <c r="B114" s="13" t="s">
        <v>129</v>
      </c>
      <c r="C114" s="14" t="s">
        <v>130</v>
      </c>
      <c r="D114" s="16">
        <v>6000</v>
      </c>
      <c r="E114" s="16">
        <v>0</v>
      </c>
      <c r="F114" s="10">
        <f t="shared" si="1"/>
        <v>708609776.9599999</v>
      </c>
    </row>
    <row r="115" spans="1:6" ht="42.75" customHeight="1">
      <c r="A115" s="12" t="s">
        <v>9</v>
      </c>
      <c r="B115" s="13" t="s">
        <v>131</v>
      </c>
      <c r="C115" s="14" t="s">
        <v>132</v>
      </c>
      <c r="D115" s="16">
        <v>6000</v>
      </c>
      <c r="E115" s="16">
        <v>0</v>
      </c>
      <c r="F115" s="10">
        <f t="shared" si="1"/>
        <v>708615776.9599999</v>
      </c>
    </row>
    <row r="116" spans="1:6" ht="42.75" customHeight="1">
      <c r="A116" s="12" t="s">
        <v>9</v>
      </c>
      <c r="B116" s="13" t="s">
        <v>133</v>
      </c>
      <c r="C116" s="14" t="s">
        <v>134</v>
      </c>
      <c r="D116" s="16">
        <v>6000</v>
      </c>
      <c r="E116" s="16">
        <v>0</v>
      </c>
      <c r="F116" s="10">
        <f t="shared" si="1"/>
        <v>708621776.9599999</v>
      </c>
    </row>
    <row r="117" spans="1:6" ht="42.75" customHeight="1">
      <c r="A117" s="12" t="s">
        <v>9</v>
      </c>
      <c r="B117" s="13" t="s">
        <v>135</v>
      </c>
      <c r="C117" s="14" t="s">
        <v>136</v>
      </c>
      <c r="D117" s="16">
        <v>4105</v>
      </c>
      <c r="E117" s="16">
        <v>0</v>
      </c>
      <c r="F117" s="10">
        <f t="shared" si="1"/>
        <v>708625881.9599999</v>
      </c>
    </row>
    <row r="118" spans="1:6" ht="42.75" customHeight="1">
      <c r="A118" s="12" t="s">
        <v>9</v>
      </c>
      <c r="B118" s="13" t="s">
        <v>137</v>
      </c>
      <c r="C118" s="14" t="s">
        <v>138</v>
      </c>
      <c r="D118" s="16">
        <v>6000</v>
      </c>
      <c r="E118" s="16">
        <v>0</v>
      </c>
      <c r="F118" s="10">
        <f t="shared" si="1"/>
        <v>708631881.9599999</v>
      </c>
    </row>
    <row r="119" spans="1:6" ht="42.75" customHeight="1">
      <c r="A119" s="12" t="s">
        <v>9</v>
      </c>
      <c r="B119" s="13" t="s">
        <v>139</v>
      </c>
      <c r="C119" s="14" t="s">
        <v>140</v>
      </c>
      <c r="D119" s="16">
        <v>6000</v>
      </c>
      <c r="E119" s="16">
        <v>0</v>
      </c>
      <c r="F119" s="10">
        <f t="shared" si="1"/>
        <v>708637881.9599999</v>
      </c>
    </row>
    <row r="120" spans="1:6" ht="42.75" customHeight="1">
      <c r="A120" s="12" t="s">
        <v>9</v>
      </c>
      <c r="B120" s="13" t="s">
        <v>141</v>
      </c>
      <c r="C120" s="14" t="s">
        <v>142</v>
      </c>
      <c r="D120" s="16">
        <v>6000</v>
      </c>
      <c r="E120" s="16">
        <v>0</v>
      </c>
      <c r="F120" s="10">
        <f t="shared" si="1"/>
        <v>708643881.9599999</v>
      </c>
    </row>
    <row r="121" spans="1:6" ht="42.75" customHeight="1">
      <c r="A121" s="12" t="s">
        <v>9</v>
      </c>
      <c r="B121" s="13" t="s">
        <v>143</v>
      </c>
      <c r="C121" s="14" t="s">
        <v>144</v>
      </c>
      <c r="D121" s="16">
        <v>10000</v>
      </c>
      <c r="E121" s="16">
        <v>0</v>
      </c>
      <c r="F121" s="10">
        <f t="shared" si="1"/>
        <v>708653881.9599999</v>
      </c>
    </row>
    <row r="122" spans="1:6" ht="42.75" customHeight="1">
      <c r="A122" s="12" t="s">
        <v>9</v>
      </c>
      <c r="B122" s="13" t="s">
        <v>145</v>
      </c>
      <c r="C122" s="14" t="s">
        <v>146</v>
      </c>
      <c r="D122" s="16">
        <v>1565</v>
      </c>
      <c r="E122" s="16">
        <v>0</v>
      </c>
      <c r="F122" s="10">
        <f t="shared" si="1"/>
        <v>708655446.9599999</v>
      </c>
    </row>
    <row r="123" spans="1:6" ht="42.75" customHeight="1">
      <c r="A123" s="12" t="s">
        <v>9</v>
      </c>
      <c r="B123" s="13" t="s">
        <v>147</v>
      </c>
      <c r="C123" s="14" t="s">
        <v>148</v>
      </c>
      <c r="D123" s="16">
        <v>40000</v>
      </c>
      <c r="E123" s="16">
        <v>0</v>
      </c>
      <c r="F123" s="10">
        <f t="shared" si="1"/>
        <v>708695446.9599999</v>
      </c>
    </row>
    <row r="124" spans="1:6" ht="42.75" customHeight="1">
      <c r="A124" s="12" t="s">
        <v>9</v>
      </c>
      <c r="B124" s="13" t="s">
        <v>149</v>
      </c>
      <c r="C124" s="14" t="s">
        <v>150</v>
      </c>
      <c r="D124" s="16">
        <v>6000</v>
      </c>
      <c r="E124" s="16">
        <v>0</v>
      </c>
      <c r="F124" s="10">
        <f t="shared" si="1"/>
        <v>708701446.9599999</v>
      </c>
    </row>
    <row r="125" spans="1:6" ht="42.75" customHeight="1">
      <c r="A125" s="12" t="s">
        <v>9</v>
      </c>
      <c r="B125" s="13" t="s">
        <v>151</v>
      </c>
      <c r="C125" s="14" t="s">
        <v>152</v>
      </c>
      <c r="D125" s="16">
        <v>40000</v>
      </c>
      <c r="E125" s="16">
        <v>0</v>
      </c>
      <c r="F125" s="10">
        <f t="shared" si="1"/>
        <v>708741446.9599999</v>
      </c>
    </row>
    <row r="126" spans="1:6" ht="42.75" customHeight="1">
      <c r="A126" s="12" t="s">
        <v>12</v>
      </c>
      <c r="B126" s="13" t="s">
        <v>153</v>
      </c>
      <c r="C126" s="14" t="s">
        <v>154</v>
      </c>
      <c r="D126" s="16">
        <v>4105</v>
      </c>
      <c r="E126" s="16">
        <v>0</v>
      </c>
      <c r="F126" s="10">
        <f t="shared" si="1"/>
        <v>708745551.9599999</v>
      </c>
    </row>
    <row r="127" spans="1:6" ht="35.25" customHeight="1">
      <c r="A127" s="12" t="s">
        <v>12</v>
      </c>
      <c r="B127" s="13" t="s">
        <v>153</v>
      </c>
      <c r="C127" s="14" t="s">
        <v>154</v>
      </c>
      <c r="D127" s="16">
        <v>2000</v>
      </c>
      <c r="E127" s="16">
        <v>0</v>
      </c>
      <c r="F127" s="10">
        <f t="shared" si="1"/>
        <v>708747551.9599999</v>
      </c>
    </row>
    <row r="128" spans="1:6" ht="33" customHeight="1">
      <c r="A128" s="12" t="s">
        <v>12</v>
      </c>
      <c r="B128" s="13" t="s">
        <v>153</v>
      </c>
      <c r="C128" s="14" t="s">
        <v>154</v>
      </c>
      <c r="D128" s="16">
        <v>3000</v>
      </c>
      <c r="E128" s="16">
        <v>0</v>
      </c>
      <c r="F128" s="10">
        <f t="shared" si="1"/>
        <v>708750551.9599999</v>
      </c>
    </row>
    <row r="129" spans="1:6" ht="30.75" customHeight="1">
      <c r="A129" s="12" t="s">
        <v>12</v>
      </c>
      <c r="B129" s="13" t="s">
        <v>153</v>
      </c>
      <c r="C129" s="14" t="s">
        <v>154</v>
      </c>
      <c r="D129" s="16">
        <v>4683</v>
      </c>
      <c r="E129" s="16">
        <v>0</v>
      </c>
      <c r="F129" s="10">
        <f t="shared" si="1"/>
        <v>708755234.9599999</v>
      </c>
    </row>
    <row r="130" spans="1:6" ht="42.75" customHeight="1">
      <c r="A130" s="12" t="s">
        <v>12</v>
      </c>
      <c r="B130" s="13" t="s">
        <v>153</v>
      </c>
      <c r="C130" s="14" t="s">
        <v>154</v>
      </c>
      <c r="D130" s="16">
        <v>3000</v>
      </c>
      <c r="E130" s="16">
        <v>0</v>
      </c>
      <c r="F130" s="10">
        <f t="shared" si="1"/>
        <v>708758234.9599999</v>
      </c>
    </row>
    <row r="131" spans="1:6" ht="42.75" customHeight="1">
      <c r="A131" s="12" t="s">
        <v>12</v>
      </c>
      <c r="B131" s="13" t="s">
        <v>153</v>
      </c>
      <c r="C131" s="14" t="s">
        <v>154</v>
      </c>
      <c r="D131" s="16">
        <v>1700</v>
      </c>
      <c r="E131" s="16">
        <v>0</v>
      </c>
      <c r="F131" s="10">
        <f t="shared" si="1"/>
        <v>708759934.9599999</v>
      </c>
    </row>
    <row r="132" spans="1:6" ht="33" customHeight="1">
      <c r="A132" s="12" t="s">
        <v>12</v>
      </c>
      <c r="B132" s="13" t="s">
        <v>153</v>
      </c>
      <c r="C132" s="14" t="s">
        <v>154</v>
      </c>
      <c r="D132" s="16">
        <v>13650</v>
      </c>
      <c r="E132" s="16">
        <v>0</v>
      </c>
      <c r="F132" s="10">
        <f t="shared" si="1"/>
        <v>708773584.9599999</v>
      </c>
    </row>
    <row r="133" spans="1:6" ht="28.5" customHeight="1">
      <c r="A133" s="12" t="s">
        <v>12</v>
      </c>
      <c r="B133" s="13" t="s">
        <v>153</v>
      </c>
      <c r="C133" s="14" t="s">
        <v>154</v>
      </c>
      <c r="D133" s="16">
        <v>30000</v>
      </c>
      <c r="E133" s="16">
        <v>0</v>
      </c>
      <c r="F133" s="10">
        <f t="shared" si="1"/>
        <v>708803584.9599999</v>
      </c>
    </row>
    <row r="134" spans="1:6" ht="30" customHeight="1">
      <c r="A134" s="12" t="s">
        <v>12</v>
      </c>
      <c r="B134" s="13" t="s">
        <v>153</v>
      </c>
      <c r="C134" s="14" t="s">
        <v>154</v>
      </c>
      <c r="D134" s="16">
        <v>2000</v>
      </c>
      <c r="E134" s="16">
        <v>0</v>
      </c>
      <c r="F134" s="10">
        <f t="shared" si="1"/>
        <v>708805584.9599999</v>
      </c>
    </row>
    <row r="135" spans="1:6" ht="42.75" customHeight="1">
      <c r="A135" s="12" t="s">
        <v>12</v>
      </c>
      <c r="B135" s="13" t="s">
        <v>155</v>
      </c>
      <c r="C135" s="14" t="s">
        <v>156</v>
      </c>
      <c r="D135" s="16">
        <v>0</v>
      </c>
      <c r="E135" s="16">
        <v>408451</v>
      </c>
      <c r="F135" s="10">
        <f t="shared" si="1"/>
        <v>708397133.9599999</v>
      </c>
    </row>
    <row r="136" spans="1:6" ht="42.75" customHeight="1">
      <c r="A136" s="12" t="s">
        <v>12</v>
      </c>
      <c r="B136" s="13" t="s">
        <v>157</v>
      </c>
      <c r="C136" s="14" t="s">
        <v>158</v>
      </c>
      <c r="D136" s="16">
        <v>5000</v>
      </c>
      <c r="E136" s="16">
        <v>0</v>
      </c>
      <c r="F136" s="10">
        <f t="shared" si="1"/>
        <v>708402133.9599999</v>
      </c>
    </row>
    <row r="137" spans="1:6" ht="42.75" customHeight="1">
      <c r="A137" s="12" t="s">
        <v>12</v>
      </c>
      <c r="B137" s="13" t="s">
        <v>159</v>
      </c>
      <c r="C137" s="14" t="s">
        <v>160</v>
      </c>
      <c r="D137" s="16">
        <v>3000</v>
      </c>
      <c r="E137" s="16">
        <v>0</v>
      </c>
      <c r="F137" s="10">
        <f t="shared" si="1"/>
        <v>708405133.9599999</v>
      </c>
    </row>
    <row r="138" spans="1:6" ht="42.75" customHeight="1">
      <c r="A138" s="12" t="s">
        <v>12</v>
      </c>
      <c r="B138" s="13" t="s">
        <v>161</v>
      </c>
      <c r="C138" s="14" t="s">
        <v>162</v>
      </c>
      <c r="D138" s="16">
        <v>6000</v>
      </c>
      <c r="E138" s="16">
        <v>0</v>
      </c>
      <c r="F138" s="10">
        <f t="shared" si="1"/>
        <v>708411133.9599999</v>
      </c>
    </row>
    <row r="139" spans="1:6" ht="42.75" customHeight="1">
      <c r="A139" s="12" t="s">
        <v>12</v>
      </c>
      <c r="B139" s="13" t="s">
        <v>163</v>
      </c>
      <c r="C139" s="14" t="s">
        <v>164</v>
      </c>
      <c r="D139" s="16">
        <v>10000</v>
      </c>
      <c r="E139" s="16">
        <v>0</v>
      </c>
      <c r="F139" s="10">
        <f t="shared" si="1"/>
        <v>708421133.9599999</v>
      </c>
    </row>
    <row r="140" spans="1:6" ht="42.75" customHeight="1">
      <c r="A140" s="12" t="s">
        <v>12</v>
      </c>
      <c r="B140" s="13" t="s">
        <v>165</v>
      </c>
      <c r="C140" s="14" t="s">
        <v>166</v>
      </c>
      <c r="D140" s="16">
        <v>6000</v>
      </c>
      <c r="E140" s="16">
        <v>0</v>
      </c>
      <c r="F140" s="10">
        <f t="shared" si="1"/>
        <v>708427133.9599999</v>
      </c>
    </row>
    <row r="141" spans="1:6" ht="42.75" customHeight="1">
      <c r="A141" s="12" t="s">
        <v>12</v>
      </c>
      <c r="B141" s="13" t="s">
        <v>167</v>
      </c>
      <c r="C141" s="14" t="s">
        <v>168</v>
      </c>
      <c r="D141" s="16">
        <v>1000</v>
      </c>
      <c r="E141" s="16">
        <v>0</v>
      </c>
      <c r="F141" s="10">
        <f t="shared" si="1"/>
        <v>708428133.9599999</v>
      </c>
    </row>
    <row r="142" spans="1:6" ht="42.75" customHeight="1">
      <c r="A142" s="12" t="s">
        <v>12</v>
      </c>
      <c r="B142" s="13" t="s">
        <v>169</v>
      </c>
      <c r="C142" s="14" t="s">
        <v>170</v>
      </c>
      <c r="D142" s="16">
        <v>3000</v>
      </c>
      <c r="E142" s="16">
        <v>0</v>
      </c>
      <c r="F142" s="10">
        <f t="shared" si="1"/>
        <v>708431133.9599999</v>
      </c>
    </row>
    <row r="143" spans="1:6" ht="42.75" customHeight="1">
      <c r="A143" s="12" t="s">
        <v>12</v>
      </c>
      <c r="B143" s="13" t="s">
        <v>171</v>
      </c>
      <c r="C143" s="14" t="s">
        <v>172</v>
      </c>
      <c r="D143" s="16">
        <v>6000</v>
      </c>
      <c r="E143" s="16">
        <v>0</v>
      </c>
      <c r="F143" s="10">
        <f aca="true" t="shared" si="2" ref="F143:F206">+F142+D143-E143</f>
        <v>708437133.9599999</v>
      </c>
    </row>
    <row r="144" spans="1:6" ht="42.75" customHeight="1">
      <c r="A144" s="12" t="s">
        <v>12</v>
      </c>
      <c r="B144" s="13" t="s">
        <v>173</v>
      </c>
      <c r="C144" s="14" t="s">
        <v>174</v>
      </c>
      <c r="D144" s="16">
        <v>6700</v>
      </c>
      <c r="E144" s="16">
        <v>0</v>
      </c>
      <c r="F144" s="10">
        <f t="shared" si="2"/>
        <v>708443833.9599999</v>
      </c>
    </row>
    <row r="145" spans="1:6" ht="42.75" customHeight="1">
      <c r="A145" s="12" t="s">
        <v>12</v>
      </c>
      <c r="B145" s="13" t="s">
        <v>175</v>
      </c>
      <c r="C145" s="14" t="s">
        <v>176</v>
      </c>
      <c r="D145" s="16">
        <v>12000</v>
      </c>
      <c r="E145" s="16">
        <v>0</v>
      </c>
      <c r="F145" s="10">
        <f t="shared" si="2"/>
        <v>708455833.9599999</v>
      </c>
    </row>
    <row r="146" spans="1:6" ht="42.75" customHeight="1">
      <c r="A146" s="12" t="s">
        <v>12</v>
      </c>
      <c r="B146" s="13" t="s">
        <v>177</v>
      </c>
      <c r="C146" s="14" t="s">
        <v>178</v>
      </c>
      <c r="D146" s="16">
        <v>3000</v>
      </c>
      <c r="E146" s="16">
        <v>0</v>
      </c>
      <c r="F146" s="10">
        <f t="shared" si="2"/>
        <v>708458833.9599999</v>
      </c>
    </row>
    <row r="147" spans="1:6" ht="42.75" customHeight="1">
      <c r="A147" s="12" t="s">
        <v>12</v>
      </c>
      <c r="B147" s="13" t="s">
        <v>179</v>
      </c>
      <c r="C147" s="14" t="s">
        <v>180</v>
      </c>
      <c r="D147" s="16">
        <v>1100</v>
      </c>
      <c r="E147" s="16">
        <v>0</v>
      </c>
      <c r="F147" s="10">
        <f t="shared" si="2"/>
        <v>708459933.9599999</v>
      </c>
    </row>
    <row r="148" spans="1:6" ht="42.75" customHeight="1">
      <c r="A148" s="12" t="s">
        <v>12</v>
      </c>
      <c r="B148" s="13" t="s">
        <v>181</v>
      </c>
      <c r="C148" s="14" t="s">
        <v>182</v>
      </c>
      <c r="D148" s="16">
        <v>6000</v>
      </c>
      <c r="E148" s="16">
        <v>0</v>
      </c>
      <c r="F148" s="10">
        <f t="shared" si="2"/>
        <v>708465933.9599999</v>
      </c>
    </row>
    <row r="149" spans="1:6" ht="42.75" customHeight="1">
      <c r="A149" s="12" t="s">
        <v>12</v>
      </c>
      <c r="B149" s="13" t="s">
        <v>183</v>
      </c>
      <c r="C149" s="14" t="s">
        <v>184</v>
      </c>
      <c r="D149" s="16">
        <v>6000</v>
      </c>
      <c r="E149" s="16">
        <v>0</v>
      </c>
      <c r="F149" s="10">
        <f t="shared" si="2"/>
        <v>708471933.9599999</v>
      </c>
    </row>
    <row r="150" spans="1:6" ht="42.75" customHeight="1">
      <c r="A150" s="12" t="s">
        <v>12</v>
      </c>
      <c r="B150" s="13" t="s">
        <v>185</v>
      </c>
      <c r="C150" s="14" t="s">
        <v>186</v>
      </c>
      <c r="D150" s="16">
        <v>3000</v>
      </c>
      <c r="E150" s="16">
        <v>0</v>
      </c>
      <c r="F150" s="10">
        <f t="shared" si="2"/>
        <v>708474933.9599999</v>
      </c>
    </row>
    <row r="151" spans="1:6" ht="42.75" customHeight="1">
      <c r="A151" s="12" t="s">
        <v>12</v>
      </c>
      <c r="B151" s="13" t="s">
        <v>187</v>
      </c>
      <c r="C151" s="14" t="s">
        <v>188</v>
      </c>
      <c r="D151" s="16">
        <v>6000</v>
      </c>
      <c r="E151" s="16">
        <v>0</v>
      </c>
      <c r="F151" s="10">
        <f t="shared" si="2"/>
        <v>708480933.9599999</v>
      </c>
    </row>
    <row r="152" spans="1:6" ht="42.75" customHeight="1">
      <c r="A152" s="12" t="s">
        <v>12</v>
      </c>
      <c r="B152" s="13" t="s">
        <v>189</v>
      </c>
      <c r="C152" s="14" t="s">
        <v>190</v>
      </c>
      <c r="D152" s="16">
        <v>3000</v>
      </c>
      <c r="E152" s="16">
        <v>0</v>
      </c>
      <c r="F152" s="10">
        <f t="shared" si="2"/>
        <v>708483933.9599999</v>
      </c>
    </row>
    <row r="153" spans="1:6" ht="42.75" customHeight="1">
      <c r="A153" s="12" t="s">
        <v>12</v>
      </c>
      <c r="B153" s="13" t="s">
        <v>191</v>
      </c>
      <c r="C153" s="14" t="s">
        <v>192</v>
      </c>
      <c r="D153" s="16">
        <v>6000</v>
      </c>
      <c r="E153" s="16">
        <v>0</v>
      </c>
      <c r="F153" s="10">
        <f t="shared" si="2"/>
        <v>708489933.9599999</v>
      </c>
    </row>
    <row r="154" spans="1:6" ht="42.75" customHeight="1">
      <c r="A154" s="12" t="s">
        <v>12</v>
      </c>
      <c r="B154" s="13" t="s">
        <v>193</v>
      </c>
      <c r="C154" s="14" t="s">
        <v>194</v>
      </c>
      <c r="D154" s="16">
        <v>6000</v>
      </c>
      <c r="E154" s="16">
        <v>0</v>
      </c>
      <c r="F154" s="10">
        <f t="shared" si="2"/>
        <v>708495933.9599999</v>
      </c>
    </row>
    <row r="155" spans="1:6" ht="42.75" customHeight="1">
      <c r="A155" s="12" t="s">
        <v>12</v>
      </c>
      <c r="B155" s="13" t="s">
        <v>195</v>
      </c>
      <c r="C155" s="14" t="s">
        <v>196</v>
      </c>
      <c r="D155" s="16">
        <v>264600</v>
      </c>
      <c r="E155" s="16">
        <v>0</v>
      </c>
      <c r="F155" s="10">
        <f t="shared" si="2"/>
        <v>708760533.9599999</v>
      </c>
    </row>
    <row r="156" spans="1:6" ht="42.75" customHeight="1">
      <c r="A156" s="12" t="s">
        <v>74</v>
      </c>
      <c r="B156" s="13" t="s">
        <v>197</v>
      </c>
      <c r="C156" s="14" t="s">
        <v>198</v>
      </c>
      <c r="D156" s="16">
        <v>0</v>
      </c>
      <c r="E156" s="16">
        <v>101707.38</v>
      </c>
      <c r="F156" s="10">
        <f t="shared" si="2"/>
        <v>708658826.5799999</v>
      </c>
    </row>
    <row r="157" spans="1:6" ht="42.75" customHeight="1">
      <c r="A157" s="12" t="s">
        <v>74</v>
      </c>
      <c r="B157" s="13" t="s">
        <v>199</v>
      </c>
      <c r="C157" s="14" t="s">
        <v>200</v>
      </c>
      <c r="D157" s="16">
        <v>3000</v>
      </c>
      <c r="E157" s="16">
        <v>0</v>
      </c>
      <c r="F157" s="10">
        <f t="shared" si="2"/>
        <v>708661826.5799999</v>
      </c>
    </row>
    <row r="158" spans="1:6" ht="42.75" customHeight="1">
      <c r="A158" s="12" t="s">
        <v>74</v>
      </c>
      <c r="B158" s="13" t="s">
        <v>201</v>
      </c>
      <c r="C158" s="14" t="s">
        <v>202</v>
      </c>
      <c r="D158" s="16">
        <v>3000</v>
      </c>
      <c r="E158" s="16">
        <v>0</v>
      </c>
      <c r="F158" s="10">
        <f t="shared" si="2"/>
        <v>708664826.5799999</v>
      </c>
    </row>
    <row r="159" spans="1:6" ht="42.75" customHeight="1">
      <c r="A159" s="12" t="s">
        <v>74</v>
      </c>
      <c r="B159" s="13" t="s">
        <v>203</v>
      </c>
      <c r="C159" s="14" t="s">
        <v>204</v>
      </c>
      <c r="D159" s="16">
        <v>5000</v>
      </c>
      <c r="E159" s="16">
        <v>0</v>
      </c>
      <c r="F159" s="10">
        <f t="shared" si="2"/>
        <v>708669826.5799999</v>
      </c>
    </row>
    <row r="160" spans="1:6" ht="42.75" customHeight="1">
      <c r="A160" s="12" t="s">
        <v>74</v>
      </c>
      <c r="B160" s="13" t="s">
        <v>205</v>
      </c>
      <c r="C160" s="14" t="s">
        <v>206</v>
      </c>
      <c r="D160" s="16">
        <v>2000</v>
      </c>
      <c r="E160" s="16">
        <v>0</v>
      </c>
      <c r="F160" s="10">
        <f t="shared" si="2"/>
        <v>708671826.5799999</v>
      </c>
    </row>
    <row r="161" spans="1:6" ht="42.75" customHeight="1">
      <c r="A161" s="12" t="s">
        <v>74</v>
      </c>
      <c r="B161" s="13" t="s">
        <v>207</v>
      </c>
      <c r="C161" s="14" t="s">
        <v>208</v>
      </c>
      <c r="D161" s="16">
        <v>6000</v>
      </c>
      <c r="E161" s="16">
        <v>0</v>
      </c>
      <c r="F161" s="10">
        <f t="shared" si="2"/>
        <v>708677826.5799999</v>
      </c>
    </row>
    <row r="162" spans="1:6" ht="42.75" customHeight="1">
      <c r="A162" s="12" t="s">
        <v>74</v>
      </c>
      <c r="B162" s="13" t="s">
        <v>209</v>
      </c>
      <c r="C162" s="14" t="s">
        <v>210</v>
      </c>
      <c r="D162" s="16">
        <v>3500</v>
      </c>
      <c r="E162" s="16">
        <v>0</v>
      </c>
      <c r="F162" s="10">
        <f t="shared" si="2"/>
        <v>708681326.5799999</v>
      </c>
    </row>
    <row r="163" spans="1:6" ht="42.75" customHeight="1">
      <c r="A163" s="12" t="s">
        <v>74</v>
      </c>
      <c r="B163" s="13" t="s">
        <v>211</v>
      </c>
      <c r="C163" s="14" t="s">
        <v>212</v>
      </c>
      <c r="D163" s="16">
        <v>6000</v>
      </c>
      <c r="E163" s="16">
        <v>0</v>
      </c>
      <c r="F163" s="10">
        <f t="shared" si="2"/>
        <v>708687326.5799999</v>
      </c>
    </row>
    <row r="164" spans="1:6" ht="42.75" customHeight="1">
      <c r="A164" s="12" t="s">
        <v>74</v>
      </c>
      <c r="B164" s="13" t="s">
        <v>213</v>
      </c>
      <c r="C164" s="14" t="s">
        <v>214</v>
      </c>
      <c r="D164" s="16">
        <v>6000</v>
      </c>
      <c r="E164" s="16">
        <v>0</v>
      </c>
      <c r="F164" s="10">
        <f t="shared" si="2"/>
        <v>708693326.5799999</v>
      </c>
    </row>
    <row r="165" spans="1:6" ht="42.75" customHeight="1">
      <c r="A165" s="12" t="s">
        <v>74</v>
      </c>
      <c r="B165" s="13" t="s">
        <v>215</v>
      </c>
      <c r="C165" s="14" t="s">
        <v>216</v>
      </c>
      <c r="D165" s="16">
        <v>10000</v>
      </c>
      <c r="E165" s="16">
        <v>0</v>
      </c>
      <c r="F165" s="10">
        <f t="shared" si="2"/>
        <v>708703326.5799999</v>
      </c>
    </row>
    <row r="166" spans="1:6" ht="42.75" customHeight="1">
      <c r="A166" s="12" t="s">
        <v>74</v>
      </c>
      <c r="B166" s="13" t="s">
        <v>217</v>
      </c>
      <c r="C166" s="14" t="s">
        <v>218</v>
      </c>
      <c r="D166" s="16">
        <v>7000</v>
      </c>
      <c r="E166" s="16">
        <v>0</v>
      </c>
      <c r="F166" s="10">
        <f t="shared" si="2"/>
        <v>708710326.5799999</v>
      </c>
    </row>
    <row r="167" spans="1:6" ht="42.75" customHeight="1">
      <c r="A167" s="12" t="s">
        <v>74</v>
      </c>
      <c r="B167" s="13" t="s">
        <v>219</v>
      </c>
      <c r="C167" s="14" t="s">
        <v>220</v>
      </c>
      <c r="D167" s="16">
        <v>6000</v>
      </c>
      <c r="E167" s="16">
        <v>0</v>
      </c>
      <c r="F167" s="10">
        <f t="shared" si="2"/>
        <v>708716326.5799999</v>
      </c>
    </row>
    <row r="168" spans="1:6" ht="42.75" customHeight="1">
      <c r="A168" s="12" t="s">
        <v>74</v>
      </c>
      <c r="B168" s="13" t="s">
        <v>221</v>
      </c>
      <c r="C168" s="14" t="s">
        <v>222</v>
      </c>
      <c r="D168" s="16">
        <v>6000</v>
      </c>
      <c r="E168" s="16">
        <v>0</v>
      </c>
      <c r="F168" s="10">
        <f t="shared" si="2"/>
        <v>708722326.5799999</v>
      </c>
    </row>
    <row r="169" spans="1:6" ht="42.75" customHeight="1">
      <c r="A169" s="12" t="s">
        <v>74</v>
      </c>
      <c r="B169" s="13" t="s">
        <v>223</v>
      </c>
      <c r="C169" s="14" t="s">
        <v>224</v>
      </c>
      <c r="D169" s="16">
        <v>6000</v>
      </c>
      <c r="E169" s="16">
        <v>0</v>
      </c>
      <c r="F169" s="10">
        <f t="shared" si="2"/>
        <v>708728326.5799999</v>
      </c>
    </row>
    <row r="170" spans="1:6" ht="27.75" customHeight="1">
      <c r="A170" s="12" t="s">
        <v>15</v>
      </c>
      <c r="B170" s="13" t="s">
        <v>225</v>
      </c>
      <c r="C170" s="14" t="s">
        <v>226</v>
      </c>
      <c r="D170" s="16">
        <v>12500</v>
      </c>
      <c r="E170" s="16">
        <v>0</v>
      </c>
      <c r="F170" s="10">
        <f t="shared" si="2"/>
        <v>708740826.5799999</v>
      </c>
    </row>
    <row r="171" spans="1:6" ht="30" customHeight="1">
      <c r="A171" s="12" t="s">
        <v>15</v>
      </c>
      <c r="B171" s="13" t="s">
        <v>225</v>
      </c>
      <c r="C171" s="14" t="s">
        <v>226</v>
      </c>
      <c r="D171" s="16">
        <v>4435</v>
      </c>
      <c r="E171" s="16">
        <v>0</v>
      </c>
      <c r="F171" s="10">
        <f t="shared" si="2"/>
        <v>708745261.5799999</v>
      </c>
    </row>
    <row r="172" spans="1:6" ht="25.5" customHeight="1">
      <c r="A172" s="12" t="s">
        <v>15</v>
      </c>
      <c r="B172" s="13" t="s">
        <v>225</v>
      </c>
      <c r="C172" s="14" t="s">
        <v>227</v>
      </c>
      <c r="D172" s="16">
        <v>5700</v>
      </c>
      <c r="E172" s="16">
        <v>0</v>
      </c>
      <c r="F172" s="10">
        <f t="shared" si="2"/>
        <v>708750961.5799999</v>
      </c>
    </row>
    <row r="173" spans="1:6" ht="30.75" customHeight="1">
      <c r="A173" s="12" t="s">
        <v>15</v>
      </c>
      <c r="B173" s="13" t="s">
        <v>225</v>
      </c>
      <c r="C173" s="14" t="s">
        <v>226</v>
      </c>
      <c r="D173" s="16">
        <v>4300</v>
      </c>
      <c r="E173" s="16">
        <v>0</v>
      </c>
      <c r="F173" s="10">
        <f t="shared" si="2"/>
        <v>708755261.5799999</v>
      </c>
    </row>
    <row r="174" spans="1:6" ht="42.75" customHeight="1">
      <c r="A174" s="12" t="s">
        <v>15</v>
      </c>
      <c r="B174" s="13" t="s">
        <v>225</v>
      </c>
      <c r="C174" s="14" t="s">
        <v>226</v>
      </c>
      <c r="D174" s="16">
        <v>5000</v>
      </c>
      <c r="E174" s="16">
        <v>0</v>
      </c>
      <c r="F174" s="10">
        <f t="shared" si="2"/>
        <v>708760261.5799999</v>
      </c>
    </row>
    <row r="175" spans="1:6" ht="42.75" customHeight="1">
      <c r="A175" s="12" t="s">
        <v>15</v>
      </c>
      <c r="B175" s="13" t="s">
        <v>225</v>
      </c>
      <c r="C175" s="14" t="s">
        <v>226</v>
      </c>
      <c r="D175" s="16">
        <v>5713</v>
      </c>
      <c r="E175" s="16">
        <v>0</v>
      </c>
      <c r="F175" s="10">
        <f t="shared" si="2"/>
        <v>708765974.5799999</v>
      </c>
    </row>
    <row r="176" spans="1:6" ht="42.75" customHeight="1">
      <c r="A176" s="12" t="s">
        <v>15</v>
      </c>
      <c r="B176" s="13" t="s">
        <v>225</v>
      </c>
      <c r="C176" s="14" t="s">
        <v>226</v>
      </c>
      <c r="D176" s="16">
        <v>2000</v>
      </c>
      <c r="E176" s="16">
        <v>0</v>
      </c>
      <c r="F176" s="10">
        <f t="shared" si="2"/>
        <v>708767974.5799999</v>
      </c>
    </row>
    <row r="177" spans="1:6" ht="42.75" customHeight="1">
      <c r="A177" s="12" t="s">
        <v>15</v>
      </c>
      <c r="B177" s="13" t="s">
        <v>225</v>
      </c>
      <c r="C177" s="14" t="s">
        <v>226</v>
      </c>
      <c r="D177" s="16">
        <v>3415.5</v>
      </c>
      <c r="E177" s="16">
        <v>0</v>
      </c>
      <c r="F177" s="10">
        <f t="shared" si="2"/>
        <v>708771390.0799999</v>
      </c>
    </row>
    <row r="178" spans="1:6" ht="42.75" customHeight="1">
      <c r="A178" s="12" t="s">
        <v>15</v>
      </c>
      <c r="B178" s="13" t="s">
        <v>225</v>
      </c>
      <c r="C178" s="14" t="s">
        <v>226</v>
      </c>
      <c r="D178" s="16">
        <v>3400</v>
      </c>
      <c r="E178" s="16">
        <v>0</v>
      </c>
      <c r="F178" s="10">
        <f t="shared" si="2"/>
        <v>708774790.0799999</v>
      </c>
    </row>
    <row r="179" spans="1:6" ht="30" customHeight="1">
      <c r="A179" s="12" t="s">
        <v>15</v>
      </c>
      <c r="B179" s="13" t="s">
        <v>225</v>
      </c>
      <c r="C179" s="14" t="s">
        <v>226</v>
      </c>
      <c r="D179" s="16">
        <v>5600</v>
      </c>
      <c r="E179" s="16">
        <v>0</v>
      </c>
      <c r="F179" s="10">
        <f t="shared" si="2"/>
        <v>708780390.0799999</v>
      </c>
    </row>
    <row r="180" spans="1:6" ht="42.75" customHeight="1">
      <c r="A180" s="12" t="s">
        <v>15</v>
      </c>
      <c r="B180" s="13" t="s">
        <v>228</v>
      </c>
      <c r="C180" s="14" t="s">
        <v>229</v>
      </c>
      <c r="D180" s="16">
        <v>0</v>
      </c>
      <c r="E180" s="16">
        <v>121744.91</v>
      </c>
      <c r="F180" s="10">
        <f t="shared" si="2"/>
        <v>708658645.17</v>
      </c>
    </row>
    <row r="181" spans="1:6" ht="42.75" customHeight="1">
      <c r="A181" s="12" t="s">
        <v>15</v>
      </c>
      <c r="B181" s="13" t="s">
        <v>230</v>
      </c>
      <c r="C181" s="14" t="s">
        <v>231</v>
      </c>
      <c r="D181" s="16">
        <v>3000</v>
      </c>
      <c r="E181" s="16">
        <v>0</v>
      </c>
      <c r="F181" s="10">
        <f t="shared" si="2"/>
        <v>708661645.17</v>
      </c>
    </row>
    <row r="182" spans="1:6" ht="42.75" customHeight="1">
      <c r="A182" s="12" t="s">
        <v>15</v>
      </c>
      <c r="B182" s="13" t="s">
        <v>232</v>
      </c>
      <c r="C182" s="14" t="s">
        <v>233</v>
      </c>
      <c r="D182" s="16">
        <v>1000</v>
      </c>
      <c r="E182" s="16">
        <v>0</v>
      </c>
      <c r="F182" s="10">
        <f t="shared" si="2"/>
        <v>708662645.17</v>
      </c>
    </row>
    <row r="183" spans="1:6" ht="42.75" customHeight="1">
      <c r="A183" s="12" t="s">
        <v>15</v>
      </c>
      <c r="B183" s="13" t="s">
        <v>234</v>
      </c>
      <c r="C183" s="14" t="s">
        <v>235</v>
      </c>
      <c r="D183" s="16">
        <v>6000</v>
      </c>
      <c r="E183" s="16">
        <v>0</v>
      </c>
      <c r="F183" s="10">
        <f t="shared" si="2"/>
        <v>708668645.17</v>
      </c>
    </row>
    <row r="184" spans="1:6" ht="42.75" customHeight="1">
      <c r="A184" s="12" t="s">
        <v>15</v>
      </c>
      <c r="B184" s="13" t="s">
        <v>236</v>
      </c>
      <c r="C184" s="14" t="s">
        <v>237</v>
      </c>
      <c r="D184" s="16">
        <v>6000</v>
      </c>
      <c r="E184" s="16">
        <v>0</v>
      </c>
      <c r="F184" s="10">
        <f t="shared" si="2"/>
        <v>708674645.17</v>
      </c>
    </row>
    <row r="185" spans="1:6" ht="42.75" customHeight="1">
      <c r="A185" s="12" t="s">
        <v>15</v>
      </c>
      <c r="B185" s="13" t="s">
        <v>238</v>
      </c>
      <c r="C185" s="14" t="s">
        <v>239</v>
      </c>
      <c r="D185" s="16">
        <v>6000</v>
      </c>
      <c r="E185" s="16">
        <v>0</v>
      </c>
      <c r="F185" s="10">
        <f t="shared" si="2"/>
        <v>708680645.17</v>
      </c>
    </row>
    <row r="186" spans="1:6" ht="42.75" customHeight="1">
      <c r="A186" s="12" t="s">
        <v>15</v>
      </c>
      <c r="B186" s="13" t="s">
        <v>240</v>
      </c>
      <c r="C186" s="14" t="s">
        <v>241</v>
      </c>
      <c r="D186" s="16">
        <v>5000</v>
      </c>
      <c r="E186" s="16">
        <v>0</v>
      </c>
      <c r="F186" s="10">
        <f t="shared" si="2"/>
        <v>708685645.17</v>
      </c>
    </row>
    <row r="187" spans="1:6" ht="42.75" customHeight="1">
      <c r="A187" s="12" t="s">
        <v>15</v>
      </c>
      <c r="B187" s="13" t="s">
        <v>242</v>
      </c>
      <c r="C187" s="14" t="s">
        <v>243</v>
      </c>
      <c r="D187" s="16">
        <v>3000</v>
      </c>
      <c r="E187" s="16">
        <v>0</v>
      </c>
      <c r="F187" s="10">
        <f t="shared" si="2"/>
        <v>708688645.17</v>
      </c>
    </row>
    <row r="188" spans="1:6" ht="42.75" customHeight="1">
      <c r="A188" s="12" t="s">
        <v>15</v>
      </c>
      <c r="B188" s="13" t="s">
        <v>244</v>
      </c>
      <c r="C188" s="14" t="s">
        <v>245</v>
      </c>
      <c r="D188" s="16">
        <v>6000</v>
      </c>
      <c r="E188" s="16">
        <v>0</v>
      </c>
      <c r="F188" s="10">
        <f t="shared" si="2"/>
        <v>708694645.17</v>
      </c>
    </row>
    <row r="189" spans="1:6" ht="42.75" customHeight="1">
      <c r="A189" s="12" t="s">
        <v>15</v>
      </c>
      <c r="B189" s="13" t="s">
        <v>246</v>
      </c>
      <c r="C189" s="14" t="s">
        <v>247</v>
      </c>
      <c r="D189" s="16">
        <v>6000</v>
      </c>
      <c r="E189" s="16">
        <v>0</v>
      </c>
      <c r="F189" s="10">
        <f t="shared" si="2"/>
        <v>708700645.17</v>
      </c>
    </row>
    <row r="190" spans="1:6" ht="42.75" customHeight="1">
      <c r="A190" s="12" t="s">
        <v>15</v>
      </c>
      <c r="B190" s="13" t="s">
        <v>248</v>
      </c>
      <c r="C190" s="14" t="s">
        <v>249</v>
      </c>
      <c r="D190" s="16">
        <v>3000</v>
      </c>
      <c r="E190" s="16">
        <v>0</v>
      </c>
      <c r="F190" s="10">
        <f t="shared" si="2"/>
        <v>708703645.17</v>
      </c>
    </row>
    <row r="191" spans="1:6" ht="42.75" customHeight="1">
      <c r="A191" s="12" t="s">
        <v>15</v>
      </c>
      <c r="B191" s="13" t="s">
        <v>250</v>
      </c>
      <c r="C191" s="14" t="s">
        <v>251</v>
      </c>
      <c r="D191" s="16">
        <v>40000</v>
      </c>
      <c r="E191" s="16">
        <v>0</v>
      </c>
      <c r="F191" s="10">
        <f t="shared" si="2"/>
        <v>708743645.17</v>
      </c>
    </row>
    <row r="192" spans="1:6" ht="42.75" customHeight="1">
      <c r="A192" s="12" t="s">
        <v>15</v>
      </c>
      <c r="B192" s="13" t="s">
        <v>252</v>
      </c>
      <c r="C192" s="14" t="s">
        <v>253</v>
      </c>
      <c r="D192" s="16">
        <v>6000</v>
      </c>
      <c r="E192" s="16">
        <v>0</v>
      </c>
      <c r="F192" s="10">
        <f t="shared" si="2"/>
        <v>708749645.17</v>
      </c>
    </row>
    <row r="193" spans="1:6" ht="42.75" customHeight="1">
      <c r="A193" s="12" t="s">
        <v>15</v>
      </c>
      <c r="B193" s="13" t="s">
        <v>254</v>
      </c>
      <c r="C193" s="14" t="s">
        <v>255</v>
      </c>
      <c r="D193" s="16">
        <v>6000</v>
      </c>
      <c r="E193" s="16">
        <v>0</v>
      </c>
      <c r="F193" s="10">
        <f t="shared" si="2"/>
        <v>708755645.17</v>
      </c>
    </row>
    <row r="194" spans="1:6" ht="42.75" customHeight="1">
      <c r="A194" s="12" t="s">
        <v>20</v>
      </c>
      <c r="B194" s="13" t="s">
        <v>256</v>
      </c>
      <c r="C194" s="14" t="s">
        <v>257</v>
      </c>
      <c r="D194" s="16">
        <v>4500</v>
      </c>
      <c r="E194" s="16">
        <v>0</v>
      </c>
      <c r="F194" s="10">
        <f t="shared" si="2"/>
        <v>708760145.17</v>
      </c>
    </row>
    <row r="195" spans="1:6" ht="42.75" customHeight="1">
      <c r="A195" s="12" t="s">
        <v>20</v>
      </c>
      <c r="B195" s="13" t="s">
        <v>256</v>
      </c>
      <c r="C195" s="14" t="s">
        <v>257</v>
      </c>
      <c r="D195" s="16">
        <v>10000</v>
      </c>
      <c r="E195" s="16">
        <v>0</v>
      </c>
      <c r="F195" s="10">
        <f t="shared" si="2"/>
        <v>708770145.17</v>
      </c>
    </row>
    <row r="196" spans="1:6" ht="42.75" customHeight="1">
      <c r="A196" s="12" t="s">
        <v>20</v>
      </c>
      <c r="B196" s="13" t="s">
        <v>256</v>
      </c>
      <c r="C196" s="14" t="s">
        <v>257</v>
      </c>
      <c r="D196" s="16">
        <v>5000</v>
      </c>
      <c r="E196" s="16">
        <v>0</v>
      </c>
      <c r="F196" s="10">
        <f t="shared" si="2"/>
        <v>708775145.17</v>
      </c>
    </row>
    <row r="197" spans="1:6" ht="42.75" customHeight="1">
      <c r="A197" s="12" t="s">
        <v>20</v>
      </c>
      <c r="B197" s="13" t="s">
        <v>256</v>
      </c>
      <c r="C197" s="14" t="s">
        <v>257</v>
      </c>
      <c r="D197" s="16">
        <v>11284</v>
      </c>
      <c r="E197" s="16">
        <v>0</v>
      </c>
      <c r="F197" s="10">
        <f t="shared" si="2"/>
        <v>708786429.17</v>
      </c>
    </row>
    <row r="198" spans="1:6" ht="42.75" customHeight="1">
      <c r="A198" s="12" t="s">
        <v>20</v>
      </c>
      <c r="B198" s="13" t="s">
        <v>256</v>
      </c>
      <c r="C198" s="14" t="s">
        <v>257</v>
      </c>
      <c r="D198" s="16">
        <v>6700</v>
      </c>
      <c r="E198" s="16">
        <v>0</v>
      </c>
      <c r="F198" s="10">
        <f t="shared" si="2"/>
        <v>708793129.17</v>
      </c>
    </row>
    <row r="199" spans="1:6" ht="42.75" customHeight="1">
      <c r="A199" s="12" t="s">
        <v>20</v>
      </c>
      <c r="B199" s="13" t="s">
        <v>256</v>
      </c>
      <c r="C199" s="14" t="s">
        <v>257</v>
      </c>
      <c r="D199" s="16">
        <v>1000</v>
      </c>
      <c r="E199" s="16">
        <v>0</v>
      </c>
      <c r="F199" s="10">
        <f t="shared" si="2"/>
        <v>708794129.17</v>
      </c>
    </row>
    <row r="200" spans="1:6" ht="42.75" customHeight="1">
      <c r="A200" s="12" t="s">
        <v>20</v>
      </c>
      <c r="B200" s="13" t="s">
        <v>256</v>
      </c>
      <c r="C200" s="14" t="s">
        <v>257</v>
      </c>
      <c r="D200" s="16">
        <v>1000</v>
      </c>
      <c r="E200" s="16">
        <v>0</v>
      </c>
      <c r="F200" s="10">
        <f t="shared" si="2"/>
        <v>708795129.17</v>
      </c>
    </row>
    <row r="201" spans="1:6" ht="42.75" customHeight="1">
      <c r="A201" s="12" t="s">
        <v>20</v>
      </c>
      <c r="B201" s="13" t="s">
        <v>256</v>
      </c>
      <c r="C201" s="14" t="s">
        <v>257</v>
      </c>
      <c r="D201" s="16">
        <v>2000</v>
      </c>
      <c r="E201" s="16">
        <v>0</v>
      </c>
      <c r="F201" s="10">
        <f t="shared" si="2"/>
        <v>708797129.17</v>
      </c>
    </row>
    <row r="202" spans="1:6" ht="42.75" customHeight="1">
      <c r="A202" s="12" t="s">
        <v>20</v>
      </c>
      <c r="B202" s="13" t="s">
        <v>256</v>
      </c>
      <c r="C202" s="14" t="s">
        <v>257</v>
      </c>
      <c r="D202" s="16">
        <v>3000</v>
      </c>
      <c r="E202" s="16">
        <v>0</v>
      </c>
      <c r="F202" s="10">
        <f t="shared" si="2"/>
        <v>708800129.17</v>
      </c>
    </row>
    <row r="203" spans="1:6" ht="42.75" customHeight="1">
      <c r="A203" s="12" t="s">
        <v>20</v>
      </c>
      <c r="B203" s="13" t="s">
        <v>258</v>
      </c>
      <c r="C203" s="14" t="s">
        <v>259</v>
      </c>
      <c r="D203" s="16">
        <v>0</v>
      </c>
      <c r="E203" s="16">
        <v>103400</v>
      </c>
      <c r="F203" s="10">
        <f t="shared" si="2"/>
        <v>708696729.17</v>
      </c>
    </row>
    <row r="204" spans="1:6" ht="42.75" customHeight="1">
      <c r="A204" s="12" t="s">
        <v>20</v>
      </c>
      <c r="B204" s="13" t="s">
        <v>260</v>
      </c>
      <c r="C204" s="14" t="s">
        <v>261</v>
      </c>
      <c r="D204" s="16">
        <v>6000</v>
      </c>
      <c r="E204" s="16">
        <v>0</v>
      </c>
      <c r="F204" s="10">
        <f t="shared" si="2"/>
        <v>708702729.17</v>
      </c>
    </row>
    <row r="205" spans="1:6" ht="42.75" customHeight="1">
      <c r="A205" s="12" t="s">
        <v>20</v>
      </c>
      <c r="B205" s="13" t="s">
        <v>262</v>
      </c>
      <c r="C205" s="14" t="s">
        <v>263</v>
      </c>
      <c r="D205" s="16">
        <v>6000</v>
      </c>
      <c r="E205" s="16">
        <v>0</v>
      </c>
      <c r="F205" s="10">
        <f t="shared" si="2"/>
        <v>708708729.17</v>
      </c>
    </row>
    <row r="206" spans="1:6" ht="42.75" customHeight="1">
      <c r="A206" s="12" t="s">
        <v>20</v>
      </c>
      <c r="B206" s="13" t="s">
        <v>264</v>
      </c>
      <c r="C206" s="14" t="s">
        <v>265</v>
      </c>
      <c r="D206" s="16">
        <v>3000</v>
      </c>
      <c r="E206" s="16">
        <v>0</v>
      </c>
      <c r="F206" s="10">
        <f t="shared" si="2"/>
        <v>708711729.17</v>
      </c>
    </row>
    <row r="207" spans="1:6" ht="42.75" customHeight="1">
      <c r="A207" s="12" t="s">
        <v>20</v>
      </c>
      <c r="B207" s="13" t="s">
        <v>266</v>
      </c>
      <c r="C207" s="14" t="s">
        <v>267</v>
      </c>
      <c r="D207" s="16">
        <v>3500</v>
      </c>
      <c r="E207" s="16">
        <v>0</v>
      </c>
      <c r="F207" s="10">
        <f aca="true" t="shared" si="3" ref="F207:F270">+F206+D207-E207</f>
        <v>708715229.17</v>
      </c>
    </row>
    <row r="208" spans="1:6" ht="42.75" customHeight="1">
      <c r="A208" s="12" t="s">
        <v>20</v>
      </c>
      <c r="B208" s="13" t="s">
        <v>268</v>
      </c>
      <c r="C208" s="14" t="s">
        <v>269</v>
      </c>
      <c r="D208" s="16">
        <v>6000</v>
      </c>
      <c r="E208" s="16">
        <v>0</v>
      </c>
      <c r="F208" s="10">
        <f t="shared" si="3"/>
        <v>708721229.17</v>
      </c>
    </row>
    <row r="209" spans="1:6" ht="42.75" customHeight="1">
      <c r="A209" s="12" t="s">
        <v>20</v>
      </c>
      <c r="B209" s="13" t="s">
        <v>270</v>
      </c>
      <c r="C209" s="14" t="s">
        <v>271</v>
      </c>
      <c r="D209" s="16">
        <v>33000</v>
      </c>
      <c r="E209" s="16">
        <v>0</v>
      </c>
      <c r="F209" s="10">
        <f t="shared" si="3"/>
        <v>708754229.17</v>
      </c>
    </row>
    <row r="210" spans="1:6" ht="42.75" customHeight="1">
      <c r="A210" s="12" t="s">
        <v>20</v>
      </c>
      <c r="B210" s="13" t="s">
        <v>272</v>
      </c>
      <c r="C210" s="14" t="s">
        <v>273</v>
      </c>
      <c r="D210" s="16">
        <v>6000</v>
      </c>
      <c r="E210" s="16">
        <v>0</v>
      </c>
      <c r="F210" s="10">
        <f t="shared" si="3"/>
        <v>708760229.17</v>
      </c>
    </row>
    <row r="211" spans="1:6" ht="42.75" customHeight="1">
      <c r="A211" s="12" t="s">
        <v>20</v>
      </c>
      <c r="B211" s="13" t="s">
        <v>274</v>
      </c>
      <c r="C211" s="14" t="s">
        <v>275</v>
      </c>
      <c r="D211" s="16">
        <v>3000</v>
      </c>
      <c r="E211" s="16">
        <v>0</v>
      </c>
      <c r="F211" s="10">
        <f t="shared" si="3"/>
        <v>708763229.17</v>
      </c>
    </row>
    <row r="212" spans="1:6" ht="42.75" customHeight="1">
      <c r="A212" s="12" t="s">
        <v>20</v>
      </c>
      <c r="B212" s="13" t="s">
        <v>276</v>
      </c>
      <c r="C212" s="14" t="s">
        <v>277</v>
      </c>
      <c r="D212" s="16">
        <v>4000</v>
      </c>
      <c r="E212" s="16">
        <v>0</v>
      </c>
      <c r="F212" s="10">
        <f t="shared" si="3"/>
        <v>708767229.17</v>
      </c>
    </row>
    <row r="213" spans="1:6" ht="42.75" customHeight="1">
      <c r="A213" s="12" t="s">
        <v>20</v>
      </c>
      <c r="B213" s="13" t="s">
        <v>278</v>
      </c>
      <c r="C213" s="14" t="s">
        <v>279</v>
      </c>
      <c r="D213" s="16">
        <v>6000</v>
      </c>
      <c r="E213" s="16">
        <v>0</v>
      </c>
      <c r="F213" s="10">
        <f t="shared" si="3"/>
        <v>708773229.17</v>
      </c>
    </row>
    <row r="214" spans="1:6" ht="42.75" customHeight="1">
      <c r="A214" s="12" t="s">
        <v>20</v>
      </c>
      <c r="B214" s="13" t="s">
        <v>280</v>
      </c>
      <c r="C214" s="14" t="s">
        <v>281</v>
      </c>
      <c r="D214" s="16">
        <v>1500</v>
      </c>
      <c r="E214" s="16">
        <v>0</v>
      </c>
      <c r="F214" s="10">
        <f t="shared" si="3"/>
        <v>708774729.17</v>
      </c>
    </row>
    <row r="215" spans="1:6" ht="42.75" customHeight="1">
      <c r="A215" s="12" t="s">
        <v>20</v>
      </c>
      <c r="B215" s="13" t="s">
        <v>282</v>
      </c>
      <c r="C215" s="14" t="s">
        <v>283</v>
      </c>
      <c r="D215" s="16">
        <v>3000</v>
      </c>
      <c r="E215" s="16">
        <v>0</v>
      </c>
      <c r="F215" s="10">
        <f t="shared" si="3"/>
        <v>708777729.17</v>
      </c>
    </row>
    <row r="216" spans="1:6" ht="33" customHeight="1">
      <c r="A216" s="12" t="s">
        <v>23</v>
      </c>
      <c r="B216" s="13" t="s">
        <v>284</v>
      </c>
      <c r="C216" s="14" t="s">
        <v>285</v>
      </c>
      <c r="D216" s="16">
        <v>3000</v>
      </c>
      <c r="E216" s="16">
        <v>0</v>
      </c>
      <c r="F216" s="10">
        <f t="shared" si="3"/>
        <v>708780729.17</v>
      </c>
    </row>
    <row r="217" spans="1:6" ht="30.75" customHeight="1">
      <c r="A217" s="12" t="s">
        <v>23</v>
      </c>
      <c r="B217" s="13" t="s">
        <v>284</v>
      </c>
      <c r="C217" s="14" t="s">
        <v>285</v>
      </c>
      <c r="D217" s="16">
        <v>6300</v>
      </c>
      <c r="E217" s="16">
        <v>0</v>
      </c>
      <c r="F217" s="10">
        <f t="shared" si="3"/>
        <v>708787029.17</v>
      </c>
    </row>
    <row r="218" spans="1:6" ht="31.5" customHeight="1">
      <c r="A218" s="12" t="s">
        <v>23</v>
      </c>
      <c r="B218" s="13" t="s">
        <v>284</v>
      </c>
      <c r="C218" s="14" t="s">
        <v>285</v>
      </c>
      <c r="D218" s="16">
        <v>3400</v>
      </c>
      <c r="E218" s="16">
        <v>0</v>
      </c>
      <c r="F218" s="10">
        <f t="shared" si="3"/>
        <v>708790429.17</v>
      </c>
    </row>
    <row r="219" spans="1:6" ht="42.75" customHeight="1">
      <c r="A219" s="12" t="s">
        <v>23</v>
      </c>
      <c r="B219" s="13" t="s">
        <v>286</v>
      </c>
      <c r="C219" s="14" t="s">
        <v>287</v>
      </c>
      <c r="D219" s="16">
        <v>0</v>
      </c>
      <c r="E219" s="16">
        <v>97100</v>
      </c>
      <c r="F219" s="10">
        <f t="shared" si="3"/>
        <v>708693329.17</v>
      </c>
    </row>
    <row r="220" spans="1:6" ht="42.75" customHeight="1">
      <c r="A220" s="12" t="s">
        <v>23</v>
      </c>
      <c r="B220" s="13" t="s">
        <v>288</v>
      </c>
      <c r="C220" s="14" t="s">
        <v>289</v>
      </c>
      <c r="D220" s="16">
        <v>30000</v>
      </c>
      <c r="E220" s="16">
        <v>0</v>
      </c>
      <c r="F220" s="10">
        <f t="shared" si="3"/>
        <v>708723329.17</v>
      </c>
    </row>
    <row r="221" spans="1:6" ht="42.75" customHeight="1">
      <c r="A221" s="12" t="s">
        <v>23</v>
      </c>
      <c r="B221" s="13" t="s">
        <v>290</v>
      </c>
      <c r="C221" s="14" t="s">
        <v>291</v>
      </c>
      <c r="D221" s="16">
        <v>6000</v>
      </c>
      <c r="E221" s="16">
        <v>0</v>
      </c>
      <c r="F221" s="10">
        <f t="shared" si="3"/>
        <v>708729329.17</v>
      </c>
    </row>
    <row r="222" spans="1:6" ht="42.75" customHeight="1">
      <c r="A222" s="12" t="s">
        <v>23</v>
      </c>
      <c r="B222" s="13" t="s">
        <v>292</v>
      </c>
      <c r="C222" s="14" t="s">
        <v>293</v>
      </c>
      <c r="D222" s="16">
        <v>3500</v>
      </c>
      <c r="E222" s="16">
        <v>0</v>
      </c>
      <c r="F222" s="10">
        <f t="shared" si="3"/>
        <v>708732829.17</v>
      </c>
    </row>
    <row r="223" spans="1:6" ht="42.75" customHeight="1">
      <c r="A223" s="12" t="s">
        <v>23</v>
      </c>
      <c r="B223" s="13" t="s">
        <v>294</v>
      </c>
      <c r="C223" s="14" t="s">
        <v>295</v>
      </c>
      <c r="D223" s="16">
        <v>10000</v>
      </c>
      <c r="E223" s="16">
        <v>0</v>
      </c>
      <c r="F223" s="10">
        <f t="shared" si="3"/>
        <v>708742829.17</v>
      </c>
    </row>
    <row r="224" spans="1:6" ht="42.75" customHeight="1">
      <c r="A224" s="12" t="s">
        <v>23</v>
      </c>
      <c r="B224" s="13" t="s">
        <v>296</v>
      </c>
      <c r="C224" s="14" t="s">
        <v>297</v>
      </c>
      <c r="D224" s="16">
        <v>6000</v>
      </c>
      <c r="E224" s="16">
        <v>0</v>
      </c>
      <c r="F224" s="10">
        <f t="shared" si="3"/>
        <v>708748829.17</v>
      </c>
    </row>
    <row r="225" spans="1:6" ht="42.75" customHeight="1">
      <c r="A225" s="12" t="s">
        <v>23</v>
      </c>
      <c r="B225" s="13" t="s">
        <v>298</v>
      </c>
      <c r="C225" s="14" t="s">
        <v>299</v>
      </c>
      <c r="D225" s="16">
        <v>2000</v>
      </c>
      <c r="E225" s="16">
        <v>0</v>
      </c>
      <c r="F225" s="10">
        <f t="shared" si="3"/>
        <v>708750829.17</v>
      </c>
    </row>
    <row r="226" spans="1:6" ht="42.75" customHeight="1">
      <c r="A226" s="12" t="s">
        <v>23</v>
      </c>
      <c r="B226" s="13" t="s">
        <v>300</v>
      </c>
      <c r="C226" s="14" t="s">
        <v>301</v>
      </c>
      <c r="D226" s="16">
        <v>6000</v>
      </c>
      <c r="E226" s="16">
        <v>0</v>
      </c>
      <c r="F226" s="10">
        <f t="shared" si="3"/>
        <v>708756829.17</v>
      </c>
    </row>
    <row r="227" spans="1:6" ht="42.75" customHeight="1">
      <c r="A227" s="12" t="s">
        <v>23</v>
      </c>
      <c r="B227" s="13" t="s">
        <v>302</v>
      </c>
      <c r="C227" s="14" t="s">
        <v>303</v>
      </c>
      <c r="D227" s="16">
        <v>6000</v>
      </c>
      <c r="E227" s="16">
        <v>0</v>
      </c>
      <c r="F227" s="10">
        <f t="shared" si="3"/>
        <v>708762829.17</v>
      </c>
    </row>
    <row r="228" spans="1:6" ht="42.75" customHeight="1">
      <c r="A228" s="12" t="s">
        <v>26</v>
      </c>
      <c r="B228" s="13" t="s">
        <v>304</v>
      </c>
      <c r="C228" s="14" t="s">
        <v>305</v>
      </c>
      <c r="D228" s="16">
        <v>0</v>
      </c>
      <c r="E228" s="16">
        <v>113500</v>
      </c>
      <c r="F228" s="10">
        <f t="shared" si="3"/>
        <v>708649329.17</v>
      </c>
    </row>
    <row r="229" spans="1:6" ht="42.75" customHeight="1">
      <c r="A229" s="12" t="s">
        <v>26</v>
      </c>
      <c r="B229" s="13" t="s">
        <v>306</v>
      </c>
      <c r="C229" s="14" t="s">
        <v>307</v>
      </c>
      <c r="D229" s="16">
        <v>5000</v>
      </c>
      <c r="E229" s="16">
        <v>0</v>
      </c>
      <c r="F229" s="10">
        <f t="shared" si="3"/>
        <v>708654329.17</v>
      </c>
    </row>
    <row r="230" spans="1:6" ht="42.75" customHeight="1">
      <c r="A230" s="12" t="s">
        <v>26</v>
      </c>
      <c r="B230" s="13" t="s">
        <v>308</v>
      </c>
      <c r="C230" s="14" t="s">
        <v>309</v>
      </c>
      <c r="D230" s="16">
        <v>6000</v>
      </c>
      <c r="E230" s="16">
        <v>0</v>
      </c>
      <c r="F230" s="10">
        <f t="shared" si="3"/>
        <v>708660329.17</v>
      </c>
    </row>
    <row r="231" spans="1:6" ht="42.75" customHeight="1">
      <c r="A231" s="12" t="s">
        <v>26</v>
      </c>
      <c r="B231" s="13" t="s">
        <v>310</v>
      </c>
      <c r="C231" s="14" t="s">
        <v>311</v>
      </c>
      <c r="D231" s="16">
        <v>10000</v>
      </c>
      <c r="E231" s="16">
        <v>0</v>
      </c>
      <c r="F231" s="10">
        <f t="shared" si="3"/>
        <v>708670329.17</v>
      </c>
    </row>
    <row r="232" spans="1:6" ht="42.75" customHeight="1">
      <c r="A232" s="12" t="s">
        <v>26</v>
      </c>
      <c r="B232" s="13" t="s">
        <v>312</v>
      </c>
      <c r="C232" s="14" t="s">
        <v>313</v>
      </c>
      <c r="D232" s="16">
        <v>5000</v>
      </c>
      <c r="E232" s="16">
        <v>0</v>
      </c>
      <c r="F232" s="10">
        <f t="shared" si="3"/>
        <v>708675329.17</v>
      </c>
    </row>
    <row r="233" spans="1:6" ht="42.75" customHeight="1">
      <c r="A233" s="12" t="s">
        <v>26</v>
      </c>
      <c r="B233" s="13" t="s">
        <v>314</v>
      </c>
      <c r="C233" s="14" t="s">
        <v>315</v>
      </c>
      <c r="D233" s="16">
        <v>6000</v>
      </c>
      <c r="E233" s="16">
        <v>0</v>
      </c>
      <c r="F233" s="10">
        <f t="shared" si="3"/>
        <v>708681329.17</v>
      </c>
    </row>
    <row r="234" spans="1:6" ht="42.75" customHeight="1">
      <c r="A234" s="12" t="s">
        <v>26</v>
      </c>
      <c r="B234" s="13" t="s">
        <v>316</v>
      </c>
      <c r="C234" s="14" t="s">
        <v>317</v>
      </c>
      <c r="D234" s="16">
        <v>6000</v>
      </c>
      <c r="E234" s="16">
        <v>0</v>
      </c>
      <c r="F234" s="10">
        <f t="shared" si="3"/>
        <v>708687329.17</v>
      </c>
    </row>
    <row r="235" spans="1:6" ht="42.75" customHeight="1">
      <c r="A235" s="12" t="s">
        <v>26</v>
      </c>
      <c r="B235" s="13" t="s">
        <v>318</v>
      </c>
      <c r="C235" s="14" t="s">
        <v>319</v>
      </c>
      <c r="D235" s="16">
        <v>6000</v>
      </c>
      <c r="E235" s="16">
        <v>0</v>
      </c>
      <c r="F235" s="10">
        <f t="shared" si="3"/>
        <v>708693329.17</v>
      </c>
    </row>
    <row r="236" spans="1:6" ht="42.75" customHeight="1">
      <c r="A236" s="12" t="s">
        <v>26</v>
      </c>
      <c r="B236" s="13" t="s">
        <v>320</v>
      </c>
      <c r="C236" s="14" t="s">
        <v>321</v>
      </c>
      <c r="D236" s="16">
        <v>3500</v>
      </c>
      <c r="E236" s="16">
        <v>0</v>
      </c>
      <c r="F236" s="10">
        <f t="shared" si="3"/>
        <v>708696829.17</v>
      </c>
    </row>
    <row r="237" spans="1:6" ht="42.75" customHeight="1">
      <c r="A237" s="12" t="s">
        <v>26</v>
      </c>
      <c r="B237" s="13" t="s">
        <v>322</v>
      </c>
      <c r="C237" s="14" t="s">
        <v>323</v>
      </c>
      <c r="D237" s="16">
        <v>6000</v>
      </c>
      <c r="E237" s="16">
        <v>0</v>
      </c>
      <c r="F237" s="10">
        <f t="shared" si="3"/>
        <v>708702829.17</v>
      </c>
    </row>
    <row r="238" spans="1:6" ht="42.75" customHeight="1">
      <c r="A238" s="12" t="s">
        <v>26</v>
      </c>
      <c r="B238" s="13" t="s">
        <v>324</v>
      </c>
      <c r="C238" s="14" t="s">
        <v>325</v>
      </c>
      <c r="D238" s="16">
        <v>6000</v>
      </c>
      <c r="E238" s="16">
        <v>0</v>
      </c>
      <c r="F238" s="10">
        <f t="shared" si="3"/>
        <v>708708829.17</v>
      </c>
    </row>
    <row r="239" spans="1:6" ht="42.75" customHeight="1">
      <c r="A239" s="12" t="s">
        <v>26</v>
      </c>
      <c r="B239" s="13" t="s">
        <v>326</v>
      </c>
      <c r="C239" s="14" t="s">
        <v>327</v>
      </c>
      <c r="D239" s="16">
        <v>4000</v>
      </c>
      <c r="E239" s="16">
        <v>0</v>
      </c>
      <c r="F239" s="10">
        <f t="shared" si="3"/>
        <v>708712829.17</v>
      </c>
    </row>
    <row r="240" spans="1:6" ht="42.75" customHeight="1">
      <c r="A240" s="12" t="s">
        <v>26</v>
      </c>
      <c r="B240" s="13" t="s">
        <v>328</v>
      </c>
      <c r="C240" s="14" t="s">
        <v>329</v>
      </c>
      <c r="D240" s="16">
        <v>1000</v>
      </c>
      <c r="E240" s="16">
        <v>0</v>
      </c>
      <c r="F240" s="10">
        <f t="shared" si="3"/>
        <v>708713829.17</v>
      </c>
    </row>
    <row r="241" spans="1:6" ht="42.75" customHeight="1">
      <c r="A241" s="12" t="s">
        <v>26</v>
      </c>
      <c r="B241" s="13" t="s">
        <v>330</v>
      </c>
      <c r="C241" s="14" t="s">
        <v>331</v>
      </c>
      <c r="D241" s="16">
        <v>6000</v>
      </c>
      <c r="E241" s="16">
        <v>0</v>
      </c>
      <c r="F241" s="10">
        <f t="shared" si="3"/>
        <v>708719829.17</v>
      </c>
    </row>
    <row r="242" spans="1:6" ht="42.75" customHeight="1">
      <c r="A242" s="12" t="s">
        <v>26</v>
      </c>
      <c r="B242" s="13" t="s">
        <v>332</v>
      </c>
      <c r="C242" s="14" t="s">
        <v>333</v>
      </c>
      <c r="D242" s="16">
        <v>1000</v>
      </c>
      <c r="E242" s="16">
        <v>0</v>
      </c>
      <c r="F242" s="10">
        <f t="shared" si="3"/>
        <v>708720829.17</v>
      </c>
    </row>
    <row r="243" spans="1:6" ht="42.75" customHeight="1">
      <c r="A243" s="12" t="s">
        <v>26</v>
      </c>
      <c r="B243" s="13" t="s">
        <v>334</v>
      </c>
      <c r="C243" s="14" t="s">
        <v>335</v>
      </c>
      <c r="D243" s="16">
        <v>3500</v>
      </c>
      <c r="E243" s="16">
        <v>0</v>
      </c>
      <c r="F243" s="10">
        <f t="shared" si="3"/>
        <v>708724329.17</v>
      </c>
    </row>
    <row r="244" spans="1:6" ht="42.75" customHeight="1">
      <c r="A244" s="12" t="s">
        <v>26</v>
      </c>
      <c r="B244" s="13" t="s">
        <v>336</v>
      </c>
      <c r="C244" s="14" t="s">
        <v>337</v>
      </c>
      <c r="D244" s="16">
        <v>3500</v>
      </c>
      <c r="E244" s="16">
        <v>0</v>
      </c>
      <c r="F244" s="10">
        <f t="shared" si="3"/>
        <v>708727829.17</v>
      </c>
    </row>
    <row r="245" spans="1:6" ht="42.75" customHeight="1">
      <c r="A245" s="12" t="s">
        <v>29</v>
      </c>
      <c r="B245" s="13" t="s">
        <v>79</v>
      </c>
      <c r="C245" s="14" t="s">
        <v>80</v>
      </c>
      <c r="D245" s="16">
        <v>6000</v>
      </c>
      <c r="E245" s="16">
        <v>0</v>
      </c>
      <c r="F245" s="10">
        <f t="shared" si="3"/>
        <v>708733829.17</v>
      </c>
    </row>
    <row r="246" spans="1:6" ht="42.75" customHeight="1">
      <c r="A246" s="12" t="s">
        <v>29</v>
      </c>
      <c r="B246" s="13" t="s">
        <v>79</v>
      </c>
      <c r="C246" s="14" t="s">
        <v>80</v>
      </c>
      <c r="D246" s="16">
        <v>1730</v>
      </c>
      <c r="E246" s="16">
        <v>0</v>
      </c>
      <c r="F246" s="10">
        <f t="shared" si="3"/>
        <v>708735559.17</v>
      </c>
    </row>
    <row r="247" spans="1:6" ht="42.75" customHeight="1">
      <c r="A247" s="12" t="s">
        <v>29</v>
      </c>
      <c r="B247" s="13" t="s">
        <v>79</v>
      </c>
      <c r="C247" s="14" t="s">
        <v>80</v>
      </c>
      <c r="D247" s="16">
        <v>3416</v>
      </c>
      <c r="E247" s="16">
        <v>0</v>
      </c>
      <c r="F247" s="10">
        <f t="shared" si="3"/>
        <v>708738975.17</v>
      </c>
    </row>
    <row r="248" spans="1:6" ht="42.75" customHeight="1">
      <c r="A248" s="12" t="s">
        <v>29</v>
      </c>
      <c r="B248" s="13" t="s">
        <v>79</v>
      </c>
      <c r="C248" s="14" t="s">
        <v>80</v>
      </c>
      <c r="D248" s="16">
        <v>10000</v>
      </c>
      <c r="E248" s="16">
        <v>0</v>
      </c>
      <c r="F248" s="10">
        <f t="shared" si="3"/>
        <v>708748975.17</v>
      </c>
    </row>
    <row r="249" spans="1:6" ht="42.75" customHeight="1">
      <c r="A249" s="12" t="s">
        <v>29</v>
      </c>
      <c r="B249" s="13" t="s">
        <v>79</v>
      </c>
      <c r="C249" s="14" t="s">
        <v>80</v>
      </c>
      <c r="D249" s="16">
        <v>5000</v>
      </c>
      <c r="E249" s="16">
        <v>0</v>
      </c>
      <c r="F249" s="10">
        <f t="shared" si="3"/>
        <v>708753975.17</v>
      </c>
    </row>
    <row r="250" spans="1:6" ht="42.75" customHeight="1">
      <c r="A250" s="12" t="s">
        <v>29</v>
      </c>
      <c r="B250" s="13" t="s">
        <v>79</v>
      </c>
      <c r="C250" s="14" t="s">
        <v>80</v>
      </c>
      <c r="D250" s="16">
        <v>1700</v>
      </c>
      <c r="E250" s="16">
        <v>0</v>
      </c>
      <c r="F250" s="10">
        <f t="shared" si="3"/>
        <v>708755675.17</v>
      </c>
    </row>
    <row r="251" spans="1:6" ht="42.75" customHeight="1">
      <c r="A251" s="12" t="s">
        <v>29</v>
      </c>
      <c r="B251" s="13" t="s">
        <v>79</v>
      </c>
      <c r="C251" s="14" t="s">
        <v>80</v>
      </c>
      <c r="D251" s="16">
        <v>5000</v>
      </c>
      <c r="E251" s="16">
        <v>0</v>
      </c>
      <c r="F251" s="10">
        <f t="shared" si="3"/>
        <v>708760675.17</v>
      </c>
    </row>
    <row r="252" spans="1:6" ht="42.75" customHeight="1">
      <c r="A252" s="12" t="s">
        <v>29</v>
      </c>
      <c r="B252" s="13" t="s">
        <v>79</v>
      </c>
      <c r="C252" s="14" t="s">
        <v>80</v>
      </c>
      <c r="D252" s="16">
        <v>5000</v>
      </c>
      <c r="E252" s="16">
        <v>0</v>
      </c>
      <c r="F252" s="10">
        <f t="shared" si="3"/>
        <v>708765675.17</v>
      </c>
    </row>
    <row r="253" spans="1:6" ht="33.75" customHeight="1">
      <c r="A253" s="12" t="s">
        <v>29</v>
      </c>
      <c r="B253" s="13" t="s">
        <v>79</v>
      </c>
      <c r="C253" s="14" t="s">
        <v>80</v>
      </c>
      <c r="D253" s="16">
        <v>4500</v>
      </c>
      <c r="E253" s="16">
        <v>0</v>
      </c>
      <c r="F253" s="10">
        <f t="shared" si="3"/>
        <v>708770175.17</v>
      </c>
    </row>
    <row r="254" spans="1:6" ht="26.25" customHeight="1">
      <c r="A254" s="12" t="s">
        <v>29</v>
      </c>
      <c r="B254" s="13" t="s">
        <v>79</v>
      </c>
      <c r="C254" s="14" t="s">
        <v>80</v>
      </c>
      <c r="D254" s="16">
        <v>3100</v>
      </c>
      <c r="E254" s="16">
        <v>0</v>
      </c>
      <c r="F254" s="10">
        <f t="shared" si="3"/>
        <v>708773275.17</v>
      </c>
    </row>
    <row r="255" spans="1:6" ht="29.25" customHeight="1">
      <c r="A255" s="12" t="s">
        <v>29</v>
      </c>
      <c r="B255" s="13" t="s">
        <v>79</v>
      </c>
      <c r="C255" s="14" t="s">
        <v>80</v>
      </c>
      <c r="D255" s="16">
        <v>2000</v>
      </c>
      <c r="E255" s="16">
        <v>0</v>
      </c>
      <c r="F255" s="10">
        <f t="shared" si="3"/>
        <v>708775275.17</v>
      </c>
    </row>
    <row r="256" spans="1:6" ht="27.75" customHeight="1">
      <c r="A256" s="12" t="s">
        <v>29</v>
      </c>
      <c r="B256" s="13" t="s">
        <v>79</v>
      </c>
      <c r="C256" s="14" t="s">
        <v>80</v>
      </c>
      <c r="D256" s="16">
        <v>6693.38</v>
      </c>
      <c r="E256" s="16">
        <v>0</v>
      </c>
      <c r="F256" s="10">
        <f t="shared" si="3"/>
        <v>708781968.55</v>
      </c>
    </row>
    <row r="257" spans="1:6" ht="21.75" customHeight="1">
      <c r="A257" s="12" t="s">
        <v>29</v>
      </c>
      <c r="B257" s="13" t="s">
        <v>79</v>
      </c>
      <c r="C257" s="14" t="s">
        <v>80</v>
      </c>
      <c r="D257" s="16">
        <v>19831.9</v>
      </c>
      <c r="E257" s="16">
        <v>0</v>
      </c>
      <c r="F257" s="10">
        <f t="shared" si="3"/>
        <v>708801800.4499999</v>
      </c>
    </row>
    <row r="258" spans="1:6" ht="42.75" customHeight="1">
      <c r="A258" s="12" t="s">
        <v>29</v>
      </c>
      <c r="B258" s="13" t="s">
        <v>338</v>
      </c>
      <c r="C258" s="14" t="s">
        <v>339</v>
      </c>
      <c r="D258" s="16">
        <v>0</v>
      </c>
      <c r="E258" s="16">
        <v>130870.14</v>
      </c>
      <c r="F258" s="10">
        <f t="shared" si="3"/>
        <v>708670930.31</v>
      </c>
    </row>
    <row r="259" spans="1:6" ht="42.75" customHeight="1">
      <c r="A259" s="12" t="s">
        <v>29</v>
      </c>
      <c r="B259" s="13" t="s">
        <v>340</v>
      </c>
      <c r="C259" s="14" t="s">
        <v>341</v>
      </c>
      <c r="D259" s="16">
        <v>10000</v>
      </c>
      <c r="E259" s="16">
        <v>0</v>
      </c>
      <c r="F259" s="10">
        <f t="shared" si="3"/>
        <v>708680930.31</v>
      </c>
    </row>
    <row r="260" spans="1:6" ht="42.75" customHeight="1">
      <c r="A260" s="12" t="s">
        <v>29</v>
      </c>
      <c r="B260" s="13" t="s">
        <v>342</v>
      </c>
      <c r="C260" s="14" t="s">
        <v>343</v>
      </c>
      <c r="D260" s="16">
        <v>2000</v>
      </c>
      <c r="E260" s="16">
        <v>0</v>
      </c>
      <c r="F260" s="10">
        <f t="shared" si="3"/>
        <v>708682930.31</v>
      </c>
    </row>
    <row r="261" spans="1:6" ht="42.75" customHeight="1">
      <c r="A261" s="12" t="s">
        <v>29</v>
      </c>
      <c r="B261" s="13" t="s">
        <v>344</v>
      </c>
      <c r="C261" s="14" t="s">
        <v>345</v>
      </c>
      <c r="D261" s="16">
        <v>50000</v>
      </c>
      <c r="E261" s="16">
        <v>0</v>
      </c>
      <c r="F261" s="10">
        <f t="shared" si="3"/>
        <v>708732930.31</v>
      </c>
    </row>
    <row r="262" spans="1:6" ht="42.75" customHeight="1">
      <c r="A262" s="12" t="s">
        <v>29</v>
      </c>
      <c r="B262" s="13" t="s">
        <v>346</v>
      </c>
      <c r="C262" s="14" t="s">
        <v>347</v>
      </c>
      <c r="D262" s="16">
        <v>5000</v>
      </c>
      <c r="E262" s="16">
        <v>0</v>
      </c>
      <c r="F262" s="10">
        <f t="shared" si="3"/>
        <v>708737930.31</v>
      </c>
    </row>
    <row r="263" spans="1:6" ht="42.75" customHeight="1">
      <c r="A263" s="12" t="s">
        <v>29</v>
      </c>
      <c r="B263" s="13" t="s">
        <v>348</v>
      </c>
      <c r="C263" s="14" t="s">
        <v>349</v>
      </c>
      <c r="D263" s="16">
        <v>6000</v>
      </c>
      <c r="E263" s="16">
        <v>0</v>
      </c>
      <c r="F263" s="10">
        <f t="shared" si="3"/>
        <v>708743930.31</v>
      </c>
    </row>
    <row r="264" spans="1:6" ht="42.75" customHeight="1">
      <c r="A264" s="12" t="s">
        <v>29</v>
      </c>
      <c r="B264" s="13" t="s">
        <v>350</v>
      </c>
      <c r="C264" s="14" t="s">
        <v>351</v>
      </c>
      <c r="D264" s="16">
        <v>6000</v>
      </c>
      <c r="E264" s="16">
        <v>0</v>
      </c>
      <c r="F264" s="10">
        <f t="shared" si="3"/>
        <v>708749930.31</v>
      </c>
    </row>
    <row r="265" spans="1:6" ht="42.75" customHeight="1">
      <c r="A265" s="12" t="s">
        <v>29</v>
      </c>
      <c r="B265" s="13" t="s">
        <v>352</v>
      </c>
      <c r="C265" s="14" t="s">
        <v>353</v>
      </c>
      <c r="D265" s="16">
        <v>3500</v>
      </c>
      <c r="E265" s="16">
        <v>0</v>
      </c>
      <c r="F265" s="10">
        <f t="shared" si="3"/>
        <v>708753430.31</v>
      </c>
    </row>
    <row r="266" spans="1:6" ht="42.75" customHeight="1">
      <c r="A266" s="12" t="s">
        <v>29</v>
      </c>
      <c r="B266" s="13" t="s">
        <v>354</v>
      </c>
      <c r="C266" s="14" t="s">
        <v>355</v>
      </c>
      <c r="D266" s="16">
        <v>3000</v>
      </c>
      <c r="E266" s="16">
        <v>0</v>
      </c>
      <c r="F266" s="10">
        <f t="shared" si="3"/>
        <v>708756430.31</v>
      </c>
    </row>
    <row r="267" spans="1:6" ht="42.75" customHeight="1">
      <c r="A267" s="12" t="s">
        <v>29</v>
      </c>
      <c r="B267" s="13" t="s">
        <v>356</v>
      </c>
      <c r="C267" s="14" t="s">
        <v>357</v>
      </c>
      <c r="D267" s="16">
        <v>6000</v>
      </c>
      <c r="E267" s="16">
        <v>0</v>
      </c>
      <c r="F267" s="10">
        <f t="shared" si="3"/>
        <v>708762430.31</v>
      </c>
    </row>
    <row r="268" spans="1:6" ht="42.75" customHeight="1">
      <c r="A268" s="12" t="s">
        <v>29</v>
      </c>
      <c r="B268" s="13" t="s">
        <v>358</v>
      </c>
      <c r="C268" s="14" t="s">
        <v>359</v>
      </c>
      <c r="D268" s="16">
        <v>5000</v>
      </c>
      <c r="E268" s="16">
        <v>0</v>
      </c>
      <c r="F268" s="10">
        <f t="shared" si="3"/>
        <v>708767430.31</v>
      </c>
    </row>
    <row r="269" spans="1:6" ht="42.75" customHeight="1">
      <c r="A269" s="12" t="s">
        <v>29</v>
      </c>
      <c r="B269" s="13" t="s">
        <v>360</v>
      </c>
      <c r="C269" s="14" t="s">
        <v>361</v>
      </c>
      <c r="D269" s="16">
        <v>3500</v>
      </c>
      <c r="E269" s="16">
        <v>0</v>
      </c>
      <c r="F269" s="10">
        <f t="shared" si="3"/>
        <v>708770930.31</v>
      </c>
    </row>
    <row r="270" spans="1:6" ht="42.75" customHeight="1">
      <c r="A270" s="12" t="s">
        <v>29</v>
      </c>
      <c r="B270" s="13" t="s">
        <v>362</v>
      </c>
      <c r="C270" s="14" t="s">
        <v>363</v>
      </c>
      <c r="D270" s="16">
        <v>6000</v>
      </c>
      <c r="E270" s="16">
        <v>0</v>
      </c>
      <c r="F270" s="10">
        <f t="shared" si="3"/>
        <v>708776930.31</v>
      </c>
    </row>
    <row r="271" spans="1:6" ht="42.75" customHeight="1">
      <c r="A271" s="12" t="s">
        <v>29</v>
      </c>
      <c r="B271" s="13" t="s">
        <v>364</v>
      </c>
      <c r="C271" s="14" t="s">
        <v>365</v>
      </c>
      <c r="D271" s="16">
        <v>3000</v>
      </c>
      <c r="E271" s="16">
        <v>0</v>
      </c>
      <c r="F271" s="10">
        <f aca="true" t="shared" si="4" ref="F271:F334">+F270+D271-E271</f>
        <v>708779930.31</v>
      </c>
    </row>
    <row r="272" spans="1:6" ht="42.75" customHeight="1">
      <c r="A272" s="12" t="s">
        <v>32</v>
      </c>
      <c r="B272" s="13" t="s">
        <v>366</v>
      </c>
      <c r="C272" s="14" t="s">
        <v>367</v>
      </c>
      <c r="D272" s="16">
        <v>6000</v>
      </c>
      <c r="E272" s="16">
        <v>0</v>
      </c>
      <c r="F272" s="10">
        <f t="shared" si="4"/>
        <v>708785930.31</v>
      </c>
    </row>
    <row r="273" spans="1:6" ht="42.75" customHeight="1">
      <c r="A273" s="12" t="s">
        <v>32</v>
      </c>
      <c r="B273" s="13" t="s">
        <v>368</v>
      </c>
      <c r="C273" s="14" t="s">
        <v>369</v>
      </c>
      <c r="D273" s="16">
        <v>6000</v>
      </c>
      <c r="E273" s="16">
        <v>0</v>
      </c>
      <c r="F273" s="10">
        <f t="shared" si="4"/>
        <v>708791930.31</v>
      </c>
    </row>
    <row r="274" spans="1:6" ht="42.75" customHeight="1">
      <c r="A274" s="12" t="s">
        <v>32</v>
      </c>
      <c r="B274" s="13" t="s">
        <v>370</v>
      </c>
      <c r="C274" s="14" t="s">
        <v>371</v>
      </c>
      <c r="D274" s="16">
        <v>6000</v>
      </c>
      <c r="E274" s="16">
        <v>0</v>
      </c>
      <c r="F274" s="10">
        <f t="shared" si="4"/>
        <v>708797930.31</v>
      </c>
    </row>
    <row r="275" spans="1:6" ht="42.75" customHeight="1">
      <c r="A275" s="12" t="s">
        <v>32</v>
      </c>
      <c r="B275" s="13" t="s">
        <v>372</v>
      </c>
      <c r="C275" s="14" t="s">
        <v>102</v>
      </c>
      <c r="D275" s="16">
        <v>0</v>
      </c>
      <c r="E275" s="16">
        <v>118295</v>
      </c>
      <c r="F275" s="10">
        <f t="shared" si="4"/>
        <v>708679635.31</v>
      </c>
    </row>
    <row r="276" spans="1:6" ht="42.75" customHeight="1">
      <c r="A276" s="12" t="s">
        <v>32</v>
      </c>
      <c r="B276" s="13" t="s">
        <v>373</v>
      </c>
      <c r="C276" s="14" t="s">
        <v>374</v>
      </c>
      <c r="D276" s="16">
        <v>8000</v>
      </c>
      <c r="E276" s="16">
        <v>0</v>
      </c>
      <c r="F276" s="10">
        <f t="shared" si="4"/>
        <v>708687635.31</v>
      </c>
    </row>
    <row r="277" spans="1:6" ht="42.75" customHeight="1">
      <c r="A277" s="12" t="s">
        <v>32</v>
      </c>
      <c r="B277" s="13" t="s">
        <v>375</v>
      </c>
      <c r="C277" s="14" t="s">
        <v>376</v>
      </c>
      <c r="D277" s="16">
        <v>6000</v>
      </c>
      <c r="E277" s="16">
        <v>0</v>
      </c>
      <c r="F277" s="10">
        <f t="shared" si="4"/>
        <v>708693635.31</v>
      </c>
    </row>
    <row r="278" spans="1:6" ht="42.75" customHeight="1">
      <c r="A278" s="12" t="s">
        <v>32</v>
      </c>
      <c r="B278" s="13" t="s">
        <v>377</v>
      </c>
      <c r="C278" s="14" t="s">
        <v>378</v>
      </c>
      <c r="D278" s="16">
        <v>6000</v>
      </c>
      <c r="E278" s="16">
        <v>0</v>
      </c>
      <c r="F278" s="10">
        <f t="shared" si="4"/>
        <v>708699635.31</v>
      </c>
    </row>
    <row r="279" spans="1:6" ht="19.5" customHeight="1">
      <c r="A279" s="12" t="s">
        <v>32</v>
      </c>
      <c r="B279" s="13" t="s">
        <v>379</v>
      </c>
      <c r="C279" s="14" t="s">
        <v>380</v>
      </c>
      <c r="D279" s="16">
        <v>24000</v>
      </c>
      <c r="E279" s="16">
        <v>0</v>
      </c>
      <c r="F279" s="10">
        <f t="shared" si="4"/>
        <v>708723635.31</v>
      </c>
    </row>
    <row r="280" spans="1:6" ht="42.75" customHeight="1">
      <c r="A280" s="12" t="s">
        <v>32</v>
      </c>
      <c r="B280" s="13" t="s">
        <v>381</v>
      </c>
      <c r="C280" s="14" t="s">
        <v>382</v>
      </c>
      <c r="D280" s="16">
        <v>5000</v>
      </c>
      <c r="E280" s="16">
        <v>0</v>
      </c>
      <c r="F280" s="10">
        <f t="shared" si="4"/>
        <v>708728635.31</v>
      </c>
    </row>
    <row r="281" spans="1:6" ht="42.75" customHeight="1">
      <c r="A281" s="12" t="s">
        <v>32</v>
      </c>
      <c r="B281" s="13" t="s">
        <v>383</v>
      </c>
      <c r="C281" s="14" t="s">
        <v>384</v>
      </c>
      <c r="D281" s="16">
        <v>10000</v>
      </c>
      <c r="E281" s="16">
        <v>0</v>
      </c>
      <c r="F281" s="10">
        <f t="shared" si="4"/>
        <v>708738635.31</v>
      </c>
    </row>
    <row r="282" spans="1:6" ht="42.75" customHeight="1">
      <c r="A282" s="12" t="s">
        <v>32</v>
      </c>
      <c r="B282" s="13" t="s">
        <v>385</v>
      </c>
      <c r="C282" s="14" t="s">
        <v>386</v>
      </c>
      <c r="D282" s="16">
        <v>600</v>
      </c>
      <c r="E282" s="16">
        <v>0</v>
      </c>
      <c r="F282" s="10">
        <f t="shared" si="4"/>
        <v>708739235.31</v>
      </c>
    </row>
    <row r="283" spans="1:6" ht="42.75" customHeight="1">
      <c r="A283" s="12" t="s">
        <v>32</v>
      </c>
      <c r="B283" s="13" t="s">
        <v>387</v>
      </c>
      <c r="C283" s="14" t="s">
        <v>388</v>
      </c>
      <c r="D283" s="16">
        <v>3195</v>
      </c>
      <c r="E283" s="16">
        <v>0</v>
      </c>
      <c r="F283" s="10">
        <f t="shared" si="4"/>
        <v>708742430.31</v>
      </c>
    </row>
    <row r="284" spans="1:6" ht="42.75" customHeight="1">
      <c r="A284" s="12" t="s">
        <v>32</v>
      </c>
      <c r="B284" s="13" t="s">
        <v>389</v>
      </c>
      <c r="C284" s="14" t="s">
        <v>390</v>
      </c>
      <c r="D284" s="16">
        <v>1500</v>
      </c>
      <c r="E284" s="16">
        <v>0</v>
      </c>
      <c r="F284" s="10">
        <f t="shared" si="4"/>
        <v>708743930.31</v>
      </c>
    </row>
    <row r="285" spans="1:6" ht="42.75" customHeight="1">
      <c r="A285" s="12" t="s">
        <v>32</v>
      </c>
      <c r="B285" s="13" t="s">
        <v>391</v>
      </c>
      <c r="C285" s="14" t="s">
        <v>392</v>
      </c>
      <c r="D285" s="16">
        <v>3000</v>
      </c>
      <c r="E285" s="16">
        <v>0</v>
      </c>
      <c r="F285" s="10">
        <f t="shared" si="4"/>
        <v>708746930.31</v>
      </c>
    </row>
    <row r="286" spans="1:6" ht="42.75" customHeight="1">
      <c r="A286" s="12" t="s">
        <v>32</v>
      </c>
      <c r="B286" s="13" t="s">
        <v>393</v>
      </c>
      <c r="C286" s="14" t="s">
        <v>394</v>
      </c>
      <c r="D286" s="16">
        <v>6000</v>
      </c>
      <c r="E286" s="16">
        <v>0</v>
      </c>
      <c r="F286" s="10">
        <f t="shared" si="4"/>
        <v>708752930.31</v>
      </c>
    </row>
    <row r="287" spans="1:6" ht="42.75" customHeight="1">
      <c r="A287" s="12" t="s">
        <v>32</v>
      </c>
      <c r="B287" s="13" t="s">
        <v>395</v>
      </c>
      <c r="C287" s="14" t="s">
        <v>396</v>
      </c>
      <c r="D287" s="16">
        <v>6000</v>
      </c>
      <c r="E287" s="16">
        <v>0</v>
      </c>
      <c r="F287" s="10">
        <f t="shared" si="4"/>
        <v>708758930.31</v>
      </c>
    </row>
    <row r="288" spans="1:6" ht="42.75" customHeight="1">
      <c r="A288" s="12" t="s">
        <v>32</v>
      </c>
      <c r="B288" s="13" t="s">
        <v>397</v>
      </c>
      <c r="C288" s="14" t="s">
        <v>398</v>
      </c>
      <c r="D288" s="16">
        <v>6000</v>
      </c>
      <c r="E288" s="16">
        <v>0</v>
      </c>
      <c r="F288" s="10">
        <f t="shared" si="4"/>
        <v>708764930.31</v>
      </c>
    </row>
    <row r="289" spans="1:6" ht="42.75" customHeight="1">
      <c r="A289" s="12" t="s">
        <v>32</v>
      </c>
      <c r="B289" s="13" t="s">
        <v>399</v>
      </c>
      <c r="C289" s="14" t="s">
        <v>400</v>
      </c>
      <c r="D289" s="16">
        <v>10000</v>
      </c>
      <c r="E289" s="16">
        <v>0</v>
      </c>
      <c r="F289" s="10">
        <f t="shared" si="4"/>
        <v>708774930.31</v>
      </c>
    </row>
    <row r="290" spans="1:6" ht="42.75" customHeight="1">
      <c r="A290" s="12" t="s">
        <v>32</v>
      </c>
      <c r="B290" s="13" t="s">
        <v>401</v>
      </c>
      <c r="C290" s="14" t="s">
        <v>402</v>
      </c>
      <c r="D290" s="16">
        <v>6000</v>
      </c>
      <c r="E290" s="16">
        <v>0</v>
      </c>
      <c r="F290" s="10">
        <f t="shared" si="4"/>
        <v>708780930.31</v>
      </c>
    </row>
    <row r="291" spans="1:6" ht="42.75" customHeight="1">
      <c r="A291" s="12" t="s">
        <v>32</v>
      </c>
      <c r="B291" s="13" t="s">
        <v>403</v>
      </c>
      <c r="C291" s="14" t="s">
        <v>404</v>
      </c>
      <c r="D291" s="16">
        <v>6000</v>
      </c>
      <c r="E291" s="16">
        <v>0</v>
      </c>
      <c r="F291" s="10">
        <f t="shared" si="4"/>
        <v>708786930.31</v>
      </c>
    </row>
    <row r="292" spans="1:6" ht="42.75" customHeight="1">
      <c r="A292" s="12" t="s">
        <v>32</v>
      </c>
      <c r="B292" s="13" t="s">
        <v>405</v>
      </c>
      <c r="C292" s="14" t="s">
        <v>406</v>
      </c>
      <c r="D292" s="16">
        <v>6000</v>
      </c>
      <c r="E292" s="16">
        <v>0</v>
      </c>
      <c r="F292" s="10">
        <f t="shared" si="4"/>
        <v>708792930.31</v>
      </c>
    </row>
    <row r="293" spans="1:6" ht="42.75" customHeight="1">
      <c r="A293" s="12" t="s">
        <v>35</v>
      </c>
      <c r="B293" s="13" t="s">
        <v>407</v>
      </c>
      <c r="C293" s="14" t="s">
        <v>408</v>
      </c>
      <c r="D293" s="16">
        <v>10000</v>
      </c>
      <c r="E293" s="16">
        <v>0</v>
      </c>
      <c r="F293" s="10">
        <f t="shared" si="4"/>
        <v>708802930.31</v>
      </c>
    </row>
    <row r="294" spans="1:6" ht="42.75" customHeight="1">
      <c r="A294" s="12" t="s">
        <v>35</v>
      </c>
      <c r="B294" s="13" t="s">
        <v>409</v>
      </c>
      <c r="C294" s="14" t="s">
        <v>410</v>
      </c>
      <c r="D294" s="16">
        <v>3000</v>
      </c>
      <c r="E294" s="16">
        <v>0</v>
      </c>
      <c r="F294" s="10">
        <f t="shared" si="4"/>
        <v>708805930.31</v>
      </c>
    </row>
    <row r="295" spans="1:6" ht="42.75" customHeight="1">
      <c r="A295" s="12" t="s">
        <v>35</v>
      </c>
      <c r="B295" s="13" t="s">
        <v>411</v>
      </c>
      <c r="C295" s="14" t="s">
        <v>412</v>
      </c>
      <c r="D295" s="16">
        <v>0</v>
      </c>
      <c r="E295" s="16">
        <v>87894.8</v>
      </c>
      <c r="F295" s="10">
        <f t="shared" si="4"/>
        <v>708718035.51</v>
      </c>
    </row>
    <row r="296" spans="1:6" ht="42.75" customHeight="1">
      <c r="A296" s="12" t="s">
        <v>35</v>
      </c>
      <c r="B296" s="13" t="s">
        <v>413</v>
      </c>
      <c r="C296" s="14" t="s">
        <v>414</v>
      </c>
      <c r="D296" s="16">
        <v>6000</v>
      </c>
      <c r="E296" s="16">
        <v>0</v>
      </c>
      <c r="F296" s="10">
        <f t="shared" si="4"/>
        <v>708724035.51</v>
      </c>
    </row>
    <row r="297" spans="1:6" ht="42.75" customHeight="1">
      <c r="A297" s="12" t="s">
        <v>35</v>
      </c>
      <c r="B297" s="13" t="s">
        <v>415</v>
      </c>
      <c r="C297" s="14" t="s">
        <v>416</v>
      </c>
      <c r="D297" s="16">
        <v>5000</v>
      </c>
      <c r="E297" s="16">
        <v>0</v>
      </c>
      <c r="F297" s="10">
        <f t="shared" si="4"/>
        <v>708729035.51</v>
      </c>
    </row>
    <row r="298" spans="1:6" ht="42.75" customHeight="1">
      <c r="A298" s="12" t="s">
        <v>35</v>
      </c>
      <c r="B298" s="13" t="s">
        <v>417</v>
      </c>
      <c r="C298" s="14" t="s">
        <v>418</v>
      </c>
      <c r="D298" s="16">
        <v>6000</v>
      </c>
      <c r="E298" s="16">
        <v>0</v>
      </c>
      <c r="F298" s="10">
        <f t="shared" si="4"/>
        <v>708735035.51</v>
      </c>
    </row>
    <row r="299" spans="1:6" ht="42.75" customHeight="1">
      <c r="A299" s="12" t="s">
        <v>35</v>
      </c>
      <c r="B299" s="13" t="s">
        <v>419</v>
      </c>
      <c r="C299" s="14" t="s">
        <v>420</v>
      </c>
      <c r="D299" s="16">
        <v>6000</v>
      </c>
      <c r="E299" s="16">
        <v>0</v>
      </c>
      <c r="F299" s="10">
        <f t="shared" si="4"/>
        <v>708741035.51</v>
      </c>
    </row>
    <row r="300" spans="1:6" ht="42.75" customHeight="1">
      <c r="A300" s="12" t="s">
        <v>35</v>
      </c>
      <c r="B300" s="13" t="s">
        <v>421</v>
      </c>
      <c r="C300" s="14" t="s">
        <v>422</v>
      </c>
      <c r="D300" s="16">
        <v>5000</v>
      </c>
      <c r="E300" s="16">
        <v>0</v>
      </c>
      <c r="F300" s="10">
        <f t="shared" si="4"/>
        <v>708746035.51</v>
      </c>
    </row>
    <row r="301" spans="1:6" ht="42.75" customHeight="1">
      <c r="A301" s="12" t="s">
        <v>35</v>
      </c>
      <c r="B301" s="13" t="s">
        <v>423</v>
      </c>
      <c r="C301" s="14" t="s">
        <v>424</v>
      </c>
      <c r="D301" s="16">
        <v>6000</v>
      </c>
      <c r="E301" s="16">
        <v>0</v>
      </c>
      <c r="F301" s="10">
        <f t="shared" si="4"/>
        <v>708752035.51</v>
      </c>
    </row>
    <row r="302" spans="1:6" ht="42.75" customHeight="1">
      <c r="A302" s="12" t="s">
        <v>35</v>
      </c>
      <c r="B302" s="13" t="s">
        <v>425</v>
      </c>
      <c r="C302" s="14" t="s">
        <v>426</v>
      </c>
      <c r="D302" s="16">
        <v>6000</v>
      </c>
      <c r="E302" s="16">
        <v>0</v>
      </c>
      <c r="F302" s="10">
        <f t="shared" si="4"/>
        <v>708758035.51</v>
      </c>
    </row>
    <row r="303" spans="1:6" ht="42.75" customHeight="1">
      <c r="A303" s="12" t="s">
        <v>35</v>
      </c>
      <c r="B303" s="13" t="s">
        <v>427</v>
      </c>
      <c r="C303" s="14" t="s">
        <v>428</v>
      </c>
      <c r="D303" s="16">
        <v>6000</v>
      </c>
      <c r="E303" s="16">
        <v>0</v>
      </c>
      <c r="F303" s="10">
        <f t="shared" si="4"/>
        <v>708764035.51</v>
      </c>
    </row>
    <row r="304" spans="1:6" ht="42.75" customHeight="1">
      <c r="A304" s="12" t="s">
        <v>35</v>
      </c>
      <c r="B304" s="13" t="s">
        <v>429</v>
      </c>
      <c r="C304" s="14" t="s">
        <v>430</v>
      </c>
      <c r="D304" s="16">
        <v>6000</v>
      </c>
      <c r="E304" s="16">
        <v>0</v>
      </c>
      <c r="F304" s="10">
        <f t="shared" si="4"/>
        <v>708770035.51</v>
      </c>
    </row>
    <row r="305" spans="1:6" ht="42.75" customHeight="1">
      <c r="A305" s="12" t="s">
        <v>35</v>
      </c>
      <c r="B305" s="13" t="s">
        <v>431</v>
      </c>
      <c r="C305" s="14" t="s">
        <v>432</v>
      </c>
      <c r="D305" s="16">
        <v>1000</v>
      </c>
      <c r="E305" s="16">
        <v>0</v>
      </c>
      <c r="F305" s="10">
        <f t="shared" si="4"/>
        <v>708771035.51</v>
      </c>
    </row>
    <row r="306" spans="1:6" ht="42.75" customHeight="1">
      <c r="A306" s="12" t="s">
        <v>35</v>
      </c>
      <c r="B306" s="13" t="s">
        <v>433</v>
      </c>
      <c r="C306" s="14" t="s">
        <v>434</v>
      </c>
      <c r="D306" s="16">
        <v>1000</v>
      </c>
      <c r="E306" s="16">
        <v>0</v>
      </c>
      <c r="F306" s="10">
        <f t="shared" si="4"/>
        <v>708772035.51</v>
      </c>
    </row>
    <row r="307" spans="1:6" ht="42.75" customHeight="1">
      <c r="A307" s="12" t="s">
        <v>35</v>
      </c>
      <c r="B307" s="13" t="s">
        <v>435</v>
      </c>
      <c r="C307" s="14" t="s">
        <v>436</v>
      </c>
      <c r="D307" s="16">
        <v>3500</v>
      </c>
      <c r="E307" s="16">
        <v>0</v>
      </c>
      <c r="F307" s="10">
        <f t="shared" si="4"/>
        <v>708775535.51</v>
      </c>
    </row>
    <row r="308" spans="1:6" ht="42.75" customHeight="1">
      <c r="A308" s="12" t="s">
        <v>38</v>
      </c>
      <c r="B308" s="13" t="s">
        <v>437</v>
      </c>
      <c r="C308" s="14" t="s">
        <v>438</v>
      </c>
      <c r="D308" s="16">
        <v>0</v>
      </c>
      <c r="E308" s="16">
        <v>72400</v>
      </c>
      <c r="F308" s="10">
        <f t="shared" si="4"/>
        <v>708703135.51</v>
      </c>
    </row>
    <row r="309" spans="1:6" ht="42.75" customHeight="1">
      <c r="A309" s="12" t="s">
        <v>38</v>
      </c>
      <c r="B309" s="13" t="s">
        <v>439</v>
      </c>
      <c r="C309" s="14" t="s">
        <v>440</v>
      </c>
      <c r="D309" s="16">
        <v>6000</v>
      </c>
      <c r="E309" s="16">
        <v>0</v>
      </c>
      <c r="F309" s="10">
        <f t="shared" si="4"/>
        <v>708709135.51</v>
      </c>
    </row>
    <row r="310" spans="1:6" ht="42.75" customHeight="1">
      <c r="A310" s="12" t="s">
        <v>38</v>
      </c>
      <c r="B310" s="13" t="s">
        <v>441</v>
      </c>
      <c r="C310" s="14" t="s">
        <v>442</v>
      </c>
      <c r="D310" s="16">
        <v>30000</v>
      </c>
      <c r="E310" s="16">
        <v>0</v>
      </c>
      <c r="F310" s="10">
        <f t="shared" si="4"/>
        <v>708739135.51</v>
      </c>
    </row>
    <row r="311" spans="1:6" ht="42.75" customHeight="1">
      <c r="A311" s="12" t="s">
        <v>38</v>
      </c>
      <c r="B311" s="13" t="s">
        <v>443</v>
      </c>
      <c r="C311" s="14" t="s">
        <v>444</v>
      </c>
      <c r="D311" s="16">
        <v>3500</v>
      </c>
      <c r="E311" s="16">
        <v>0</v>
      </c>
      <c r="F311" s="10">
        <f t="shared" si="4"/>
        <v>708742635.51</v>
      </c>
    </row>
    <row r="312" spans="1:6" ht="42.75" customHeight="1">
      <c r="A312" s="12" t="s">
        <v>38</v>
      </c>
      <c r="B312" s="13" t="s">
        <v>445</v>
      </c>
      <c r="C312" s="14" t="s">
        <v>446</v>
      </c>
      <c r="D312" s="16">
        <v>3000</v>
      </c>
      <c r="E312" s="16">
        <v>0</v>
      </c>
      <c r="F312" s="10">
        <f t="shared" si="4"/>
        <v>708745635.51</v>
      </c>
    </row>
    <row r="313" spans="1:6" ht="42.75" customHeight="1">
      <c r="A313" s="12" t="s">
        <v>38</v>
      </c>
      <c r="B313" s="13" t="s">
        <v>447</v>
      </c>
      <c r="C313" s="14" t="s">
        <v>448</v>
      </c>
      <c r="D313" s="16">
        <v>3000</v>
      </c>
      <c r="E313" s="16">
        <v>0</v>
      </c>
      <c r="F313" s="10">
        <f t="shared" si="4"/>
        <v>708748635.51</v>
      </c>
    </row>
    <row r="314" spans="1:6" ht="42.75" customHeight="1">
      <c r="A314" s="12" t="s">
        <v>38</v>
      </c>
      <c r="B314" s="13" t="s">
        <v>449</v>
      </c>
      <c r="C314" s="14" t="s">
        <v>450</v>
      </c>
      <c r="D314" s="16">
        <v>6000</v>
      </c>
      <c r="E314" s="16">
        <v>0</v>
      </c>
      <c r="F314" s="10">
        <f t="shared" si="4"/>
        <v>708754635.51</v>
      </c>
    </row>
    <row r="315" spans="1:6" ht="42.75" customHeight="1">
      <c r="A315" s="12" t="s">
        <v>38</v>
      </c>
      <c r="B315" s="13" t="s">
        <v>451</v>
      </c>
      <c r="C315" s="14" t="s">
        <v>452</v>
      </c>
      <c r="D315" s="16">
        <v>10000</v>
      </c>
      <c r="E315" s="16">
        <v>0</v>
      </c>
      <c r="F315" s="10">
        <f t="shared" si="4"/>
        <v>708764635.51</v>
      </c>
    </row>
    <row r="316" spans="1:6" ht="42.75" customHeight="1">
      <c r="A316" s="12" t="s">
        <v>38</v>
      </c>
      <c r="B316" s="13" t="s">
        <v>453</v>
      </c>
      <c r="C316" s="14" t="s">
        <v>454</v>
      </c>
      <c r="D316" s="16">
        <v>3000</v>
      </c>
      <c r="E316" s="16">
        <v>0</v>
      </c>
      <c r="F316" s="10">
        <f t="shared" si="4"/>
        <v>708767635.51</v>
      </c>
    </row>
    <row r="317" spans="1:6" ht="42.75" customHeight="1">
      <c r="A317" s="12" t="s">
        <v>38</v>
      </c>
      <c r="B317" s="13" t="s">
        <v>455</v>
      </c>
      <c r="C317" s="14" t="s">
        <v>456</v>
      </c>
      <c r="D317" s="16">
        <v>3000</v>
      </c>
      <c r="E317" s="16">
        <v>0</v>
      </c>
      <c r="F317" s="10">
        <f t="shared" si="4"/>
        <v>708770635.51</v>
      </c>
    </row>
    <row r="318" spans="1:6" ht="42.75" customHeight="1">
      <c r="A318" s="12" t="s">
        <v>41</v>
      </c>
      <c r="B318" s="13" t="s">
        <v>457</v>
      </c>
      <c r="C318" s="14" t="s">
        <v>458</v>
      </c>
      <c r="D318" s="16">
        <v>1000</v>
      </c>
      <c r="E318" s="16">
        <v>0</v>
      </c>
      <c r="F318" s="10">
        <f t="shared" si="4"/>
        <v>708771635.51</v>
      </c>
    </row>
    <row r="319" spans="1:6" ht="42.75" customHeight="1">
      <c r="A319" s="12" t="s">
        <v>41</v>
      </c>
      <c r="B319" s="13" t="s">
        <v>459</v>
      </c>
      <c r="C319" s="14" t="s">
        <v>460</v>
      </c>
      <c r="D319" s="16">
        <v>0</v>
      </c>
      <c r="E319" s="16">
        <v>110918.22</v>
      </c>
      <c r="F319" s="10">
        <f t="shared" si="4"/>
        <v>708660717.29</v>
      </c>
    </row>
    <row r="320" spans="1:6" ht="42.75" customHeight="1">
      <c r="A320" s="12" t="s">
        <v>41</v>
      </c>
      <c r="B320" s="13" t="s">
        <v>461</v>
      </c>
      <c r="C320" s="14" t="s">
        <v>462</v>
      </c>
      <c r="D320" s="16">
        <v>6000</v>
      </c>
      <c r="E320" s="16">
        <v>0</v>
      </c>
      <c r="F320" s="10">
        <f t="shared" si="4"/>
        <v>708666717.29</v>
      </c>
    </row>
    <row r="321" spans="1:6" ht="42.75" customHeight="1">
      <c r="A321" s="12" t="s">
        <v>41</v>
      </c>
      <c r="B321" s="13" t="s">
        <v>463</v>
      </c>
      <c r="C321" s="14" t="s">
        <v>464</v>
      </c>
      <c r="D321" s="16">
        <v>3000</v>
      </c>
      <c r="E321" s="16">
        <v>0</v>
      </c>
      <c r="F321" s="10">
        <f t="shared" si="4"/>
        <v>708669717.29</v>
      </c>
    </row>
    <row r="322" spans="1:6" ht="42.75" customHeight="1">
      <c r="A322" s="12" t="s">
        <v>41</v>
      </c>
      <c r="B322" s="13" t="s">
        <v>465</v>
      </c>
      <c r="C322" s="14" t="s">
        <v>466</v>
      </c>
      <c r="D322" s="16">
        <v>6000</v>
      </c>
      <c r="E322" s="16">
        <v>0</v>
      </c>
      <c r="F322" s="10">
        <f t="shared" si="4"/>
        <v>708675717.29</v>
      </c>
    </row>
    <row r="323" spans="1:6" ht="42.75" customHeight="1">
      <c r="A323" s="12" t="s">
        <v>41</v>
      </c>
      <c r="B323" s="13" t="s">
        <v>467</v>
      </c>
      <c r="C323" s="14" t="s">
        <v>468</v>
      </c>
      <c r="D323" s="16">
        <v>8150</v>
      </c>
      <c r="E323" s="16">
        <v>0</v>
      </c>
      <c r="F323" s="10">
        <f t="shared" si="4"/>
        <v>708683867.29</v>
      </c>
    </row>
    <row r="324" spans="1:6" ht="42.75" customHeight="1">
      <c r="A324" s="12" t="s">
        <v>41</v>
      </c>
      <c r="B324" s="13" t="s">
        <v>469</v>
      </c>
      <c r="C324" s="14" t="s">
        <v>470</v>
      </c>
      <c r="D324" s="16">
        <v>3000</v>
      </c>
      <c r="E324" s="16">
        <v>0</v>
      </c>
      <c r="F324" s="10">
        <f t="shared" si="4"/>
        <v>708686867.29</v>
      </c>
    </row>
    <row r="325" spans="1:6" ht="42.75" customHeight="1">
      <c r="A325" s="12" t="s">
        <v>41</v>
      </c>
      <c r="B325" s="13" t="s">
        <v>471</v>
      </c>
      <c r="C325" s="14" t="s">
        <v>472</v>
      </c>
      <c r="D325" s="16">
        <v>1000</v>
      </c>
      <c r="E325" s="16">
        <v>0</v>
      </c>
      <c r="F325" s="10">
        <f t="shared" si="4"/>
        <v>708687867.29</v>
      </c>
    </row>
    <row r="326" spans="1:6" ht="42.75" customHeight="1">
      <c r="A326" s="12" t="s">
        <v>41</v>
      </c>
      <c r="B326" s="13" t="s">
        <v>473</v>
      </c>
      <c r="C326" s="14" t="s">
        <v>474</v>
      </c>
      <c r="D326" s="16">
        <v>3000</v>
      </c>
      <c r="E326" s="16">
        <v>0</v>
      </c>
      <c r="F326" s="10">
        <f t="shared" si="4"/>
        <v>708690867.29</v>
      </c>
    </row>
    <row r="327" spans="1:6" ht="42.75" customHeight="1">
      <c r="A327" s="12" t="s">
        <v>41</v>
      </c>
      <c r="B327" s="13" t="s">
        <v>475</v>
      </c>
      <c r="C327" s="14" t="s">
        <v>476</v>
      </c>
      <c r="D327" s="16">
        <v>3000</v>
      </c>
      <c r="E327" s="16">
        <v>0</v>
      </c>
      <c r="F327" s="10">
        <f t="shared" si="4"/>
        <v>708693867.29</v>
      </c>
    </row>
    <row r="328" spans="1:6" ht="42.75" customHeight="1">
      <c r="A328" s="12" t="s">
        <v>41</v>
      </c>
      <c r="B328" s="13" t="s">
        <v>477</v>
      </c>
      <c r="C328" s="14" t="s">
        <v>478</v>
      </c>
      <c r="D328" s="16">
        <v>3000</v>
      </c>
      <c r="E328" s="16">
        <v>0</v>
      </c>
      <c r="F328" s="10">
        <f t="shared" si="4"/>
        <v>708696867.29</v>
      </c>
    </row>
    <row r="329" spans="1:6" ht="42.75" customHeight="1">
      <c r="A329" s="12" t="s">
        <v>41</v>
      </c>
      <c r="B329" s="13" t="s">
        <v>479</v>
      </c>
      <c r="C329" s="14" t="s">
        <v>480</v>
      </c>
      <c r="D329" s="16">
        <v>6000</v>
      </c>
      <c r="E329" s="16">
        <v>0</v>
      </c>
      <c r="F329" s="10">
        <f t="shared" si="4"/>
        <v>708702867.29</v>
      </c>
    </row>
    <row r="330" spans="1:6" ht="42.75" customHeight="1">
      <c r="A330" s="12" t="s">
        <v>41</v>
      </c>
      <c r="B330" s="13" t="s">
        <v>481</v>
      </c>
      <c r="C330" s="14" t="s">
        <v>482</v>
      </c>
      <c r="D330" s="16">
        <v>6000</v>
      </c>
      <c r="E330" s="16">
        <v>0</v>
      </c>
      <c r="F330" s="10">
        <f t="shared" si="4"/>
        <v>708708867.29</v>
      </c>
    </row>
    <row r="331" spans="1:6" ht="42.75" customHeight="1">
      <c r="A331" s="12" t="s">
        <v>41</v>
      </c>
      <c r="B331" s="13" t="s">
        <v>483</v>
      </c>
      <c r="C331" s="14" t="s">
        <v>484</v>
      </c>
      <c r="D331" s="16">
        <v>6000</v>
      </c>
      <c r="E331" s="16">
        <v>0</v>
      </c>
      <c r="F331" s="10">
        <f t="shared" si="4"/>
        <v>708714867.29</v>
      </c>
    </row>
    <row r="332" spans="1:6" ht="42.75" customHeight="1">
      <c r="A332" s="12" t="s">
        <v>41</v>
      </c>
      <c r="B332" s="13" t="s">
        <v>485</v>
      </c>
      <c r="C332" s="14" t="s">
        <v>486</v>
      </c>
      <c r="D332" s="16">
        <v>4110</v>
      </c>
      <c r="E332" s="16">
        <v>0</v>
      </c>
      <c r="F332" s="10">
        <f t="shared" si="4"/>
        <v>708718977.29</v>
      </c>
    </row>
    <row r="333" spans="1:6" ht="42.75" customHeight="1">
      <c r="A333" s="12" t="s">
        <v>41</v>
      </c>
      <c r="B333" s="13" t="s">
        <v>487</v>
      </c>
      <c r="C333" s="14" t="s">
        <v>488</v>
      </c>
      <c r="D333" s="16">
        <v>3000</v>
      </c>
      <c r="E333" s="16">
        <v>0</v>
      </c>
      <c r="F333" s="10">
        <f t="shared" si="4"/>
        <v>708721977.29</v>
      </c>
    </row>
    <row r="334" spans="1:6" ht="42.75" customHeight="1">
      <c r="A334" s="12" t="s">
        <v>41</v>
      </c>
      <c r="B334" s="13" t="s">
        <v>489</v>
      </c>
      <c r="C334" s="14" t="s">
        <v>490</v>
      </c>
      <c r="D334" s="16">
        <v>6000</v>
      </c>
      <c r="E334" s="16">
        <v>0</v>
      </c>
      <c r="F334" s="10">
        <f t="shared" si="4"/>
        <v>708727977.29</v>
      </c>
    </row>
    <row r="335" spans="1:6" ht="42.75" customHeight="1">
      <c r="A335" s="12" t="s">
        <v>41</v>
      </c>
      <c r="B335" s="13" t="s">
        <v>491</v>
      </c>
      <c r="C335" s="14" t="s">
        <v>492</v>
      </c>
      <c r="D335" s="16">
        <v>10000</v>
      </c>
      <c r="E335" s="16">
        <v>0</v>
      </c>
      <c r="F335" s="10">
        <f aca="true" t="shared" si="5" ref="F335:F398">+F334+D335-E335</f>
        <v>708737977.29</v>
      </c>
    </row>
    <row r="336" spans="1:6" ht="42.75" customHeight="1">
      <c r="A336" s="12" t="s">
        <v>41</v>
      </c>
      <c r="B336" s="13" t="s">
        <v>493</v>
      </c>
      <c r="C336" s="14" t="s">
        <v>494</v>
      </c>
      <c r="D336" s="16">
        <v>10000</v>
      </c>
      <c r="E336" s="16">
        <v>0</v>
      </c>
      <c r="F336" s="10">
        <f t="shared" si="5"/>
        <v>708747977.29</v>
      </c>
    </row>
    <row r="337" spans="1:6" ht="42.75" customHeight="1">
      <c r="A337" s="12" t="s">
        <v>41</v>
      </c>
      <c r="B337" s="13" t="s">
        <v>495</v>
      </c>
      <c r="C337" s="14" t="s">
        <v>496</v>
      </c>
      <c r="D337" s="16">
        <v>10000</v>
      </c>
      <c r="E337" s="16">
        <v>0</v>
      </c>
      <c r="F337" s="10">
        <f t="shared" si="5"/>
        <v>708757977.29</v>
      </c>
    </row>
    <row r="338" spans="1:6" ht="42.75" customHeight="1">
      <c r="A338" s="12" t="s">
        <v>44</v>
      </c>
      <c r="B338" s="13" t="s">
        <v>497</v>
      </c>
      <c r="C338" s="14" t="s">
        <v>498</v>
      </c>
      <c r="D338" s="16">
        <v>1700</v>
      </c>
      <c r="E338" s="16">
        <v>0</v>
      </c>
      <c r="F338" s="10">
        <f t="shared" si="5"/>
        <v>708759677.29</v>
      </c>
    </row>
    <row r="339" spans="1:6" ht="42.75" customHeight="1">
      <c r="A339" s="12" t="s">
        <v>44</v>
      </c>
      <c r="B339" s="13" t="s">
        <v>497</v>
      </c>
      <c r="C339" s="14" t="s">
        <v>498</v>
      </c>
      <c r="D339" s="16">
        <v>3200</v>
      </c>
      <c r="E339" s="16">
        <v>0</v>
      </c>
      <c r="F339" s="10">
        <f t="shared" si="5"/>
        <v>708762877.29</v>
      </c>
    </row>
    <row r="340" spans="1:6" ht="42.75" customHeight="1">
      <c r="A340" s="12" t="s">
        <v>44</v>
      </c>
      <c r="B340" s="13" t="s">
        <v>497</v>
      </c>
      <c r="C340" s="14" t="s">
        <v>498</v>
      </c>
      <c r="D340" s="16">
        <v>8000</v>
      </c>
      <c r="E340" s="16">
        <v>0</v>
      </c>
      <c r="F340" s="10">
        <f t="shared" si="5"/>
        <v>708770877.29</v>
      </c>
    </row>
    <row r="341" spans="1:6" ht="29.25" customHeight="1">
      <c r="A341" s="12" t="s">
        <v>44</v>
      </c>
      <c r="B341" s="13" t="s">
        <v>497</v>
      </c>
      <c r="C341" s="14" t="s">
        <v>498</v>
      </c>
      <c r="D341" s="16">
        <v>5000</v>
      </c>
      <c r="E341" s="16">
        <v>0</v>
      </c>
      <c r="F341" s="10">
        <f t="shared" si="5"/>
        <v>708775877.29</v>
      </c>
    </row>
    <row r="342" spans="1:6" ht="28.5" customHeight="1">
      <c r="A342" s="12" t="s">
        <v>44</v>
      </c>
      <c r="B342" s="13" t="s">
        <v>497</v>
      </c>
      <c r="C342" s="14" t="s">
        <v>498</v>
      </c>
      <c r="D342" s="16">
        <v>1562.9</v>
      </c>
      <c r="E342" s="16">
        <v>0</v>
      </c>
      <c r="F342" s="10">
        <f t="shared" si="5"/>
        <v>708777440.1899999</v>
      </c>
    </row>
    <row r="343" spans="1:6" ht="32.25" customHeight="1">
      <c r="A343" s="12" t="s">
        <v>44</v>
      </c>
      <c r="B343" s="13" t="s">
        <v>497</v>
      </c>
      <c r="C343" s="14" t="s">
        <v>498</v>
      </c>
      <c r="D343" s="16">
        <v>10000</v>
      </c>
      <c r="E343" s="16">
        <v>0</v>
      </c>
      <c r="F343" s="10">
        <f t="shared" si="5"/>
        <v>708787440.1899999</v>
      </c>
    </row>
    <row r="344" spans="1:6" ht="29.25" customHeight="1">
      <c r="A344" s="12" t="s">
        <v>44</v>
      </c>
      <c r="B344" s="13" t="s">
        <v>497</v>
      </c>
      <c r="C344" s="14" t="s">
        <v>498</v>
      </c>
      <c r="D344" s="16">
        <v>20000</v>
      </c>
      <c r="E344" s="16">
        <v>0</v>
      </c>
      <c r="F344" s="10">
        <f t="shared" si="5"/>
        <v>708807440.1899999</v>
      </c>
    </row>
    <row r="345" spans="1:6" ht="32.25" customHeight="1">
      <c r="A345" s="12" t="s">
        <v>44</v>
      </c>
      <c r="B345" s="13" t="s">
        <v>497</v>
      </c>
      <c r="C345" s="14" t="s">
        <v>498</v>
      </c>
      <c r="D345" s="16">
        <v>8870.14</v>
      </c>
      <c r="E345" s="16">
        <v>0</v>
      </c>
      <c r="F345" s="10">
        <f t="shared" si="5"/>
        <v>708816310.3299999</v>
      </c>
    </row>
    <row r="346" spans="1:6" ht="30.75" customHeight="1">
      <c r="A346" s="12" t="s">
        <v>44</v>
      </c>
      <c r="B346" s="13" t="s">
        <v>497</v>
      </c>
      <c r="C346" s="14" t="s">
        <v>498</v>
      </c>
      <c r="D346" s="16">
        <v>5744.91</v>
      </c>
      <c r="E346" s="16">
        <v>0</v>
      </c>
      <c r="F346" s="10">
        <f t="shared" si="5"/>
        <v>708822055.2399999</v>
      </c>
    </row>
    <row r="347" spans="1:6" ht="42.75" customHeight="1">
      <c r="A347" s="12" t="s">
        <v>44</v>
      </c>
      <c r="B347" s="13" t="s">
        <v>497</v>
      </c>
      <c r="C347" s="14" t="s">
        <v>498</v>
      </c>
      <c r="D347" s="16">
        <v>5000</v>
      </c>
      <c r="E347" s="16">
        <v>0</v>
      </c>
      <c r="F347" s="10">
        <f t="shared" si="5"/>
        <v>708827055.2399999</v>
      </c>
    </row>
    <row r="348" spans="1:6" ht="42.75" customHeight="1">
      <c r="A348" s="12" t="s">
        <v>44</v>
      </c>
      <c r="B348" s="13" t="s">
        <v>497</v>
      </c>
      <c r="C348" s="14" t="s">
        <v>498</v>
      </c>
      <c r="D348" s="16">
        <v>5000</v>
      </c>
      <c r="E348" s="16">
        <v>0</v>
      </c>
      <c r="F348" s="10">
        <f t="shared" si="5"/>
        <v>708832055.2399999</v>
      </c>
    </row>
    <row r="349" spans="1:6" ht="42.75" customHeight="1">
      <c r="A349" s="12" t="s">
        <v>44</v>
      </c>
      <c r="B349" s="13" t="s">
        <v>497</v>
      </c>
      <c r="C349" s="14" t="s">
        <v>498</v>
      </c>
      <c r="D349" s="16">
        <v>13658.22</v>
      </c>
      <c r="E349" s="16">
        <v>0</v>
      </c>
      <c r="F349" s="10">
        <f t="shared" si="5"/>
        <v>708845713.4599999</v>
      </c>
    </row>
    <row r="350" spans="1:6" ht="42.75" customHeight="1">
      <c r="A350" s="12" t="s">
        <v>44</v>
      </c>
      <c r="B350" s="13" t="s">
        <v>497</v>
      </c>
      <c r="C350" s="14" t="s">
        <v>498</v>
      </c>
      <c r="D350" s="16">
        <v>1000</v>
      </c>
      <c r="E350" s="16">
        <v>0</v>
      </c>
      <c r="F350" s="10">
        <f t="shared" si="5"/>
        <v>708846713.4599999</v>
      </c>
    </row>
    <row r="351" spans="1:6" ht="42.75" customHeight="1">
      <c r="A351" s="12" t="s">
        <v>44</v>
      </c>
      <c r="B351" s="13" t="s">
        <v>497</v>
      </c>
      <c r="C351" s="14" t="s">
        <v>498</v>
      </c>
      <c r="D351" s="16">
        <v>1000</v>
      </c>
      <c r="E351" s="16">
        <v>0</v>
      </c>
      <c r="F351" s="10">
        <f t="shared" si="5"/>
        <v>708847713.4599999</v>
      </c>
    </row>
    <row r="352" spans="1:6" ht="42.75" customHeight="1">
      <c r="A352" s="12" t="s">
        <v>44</v>
      </c>
      <c r="B352" s="13" t="s">
        <v>499</v>
      </c>
      <c r="C352" s="14" t="s">
        <v>500</v>
      </c>
      <c r="D352" s="16">
        <v>0</v>
      </c>
      <c r="E352" s="16">
        <v>433825</v>
      </c>
      <c r="F352" s="10">
        <f t="shared" si="5"/>
        <v>708413888.4599999</v>
      </c>
    </row>
    <row r="353" spans="1:6" ht="42.75" customHeight="1">
      <c r="A353" s="12" t="s">
        <v>44</v>
      </c>
      <c r="B353" s="13" t="s">
        <v>501</v>
      </c>
      <c r="C353" s="14" t="s">
        <v>502</v>
      </c>
      <c r="D353" s="16">
        <v>3000</v>
      </c>
      <c r="E353" s="16">
        <v>0</v>
      </c>
      <c r="F353" s="10">
        <f t="shared" si="5"/>
        <v>708416888.4599999</v>
      </c>
    </row>
    <row r="354" spans="1:6" ht="42.75" customHeight="1">
      <c r="A354" s="12" t="s">
        <v>44</v>
      </c>
      <c r="B354" s="13" t="s">
        <v>503</v>
      </c>
      <c r="C354" s="14" t="s">
        <v>504</v>
      </c>
      <c r="D354" s="16">
        <v>6000</v>
      </c>
      <c r="E354" s="16">
        <v>0</v>
      </c>
      <c r="F354" s="10">
        <f t="shared" si="5"/>
        <v>708422888.4599999</v>
      </c>
    </row>
    <row r="355" spans="1:6" ht="42.75" customHeight="1">
      <c r="A355" s="12" t="s">
        <v>44</v>
      </c>
      <c r="B355" s="13" t="s">
        <v>505</v>
      </c>
      <c r="C355" s="14" t="s">
        <v>506</v>
      </c>
      <c r="D355" s="16">
        <v>10000</v>
      </c>
      <c r="E355" s="16">
        <v>0</v>
      </c>
      <c r="F355" s="10">
        <f t="shared" si="5"/>
        <v>708432888.4599999</v>
      </c>
    </row>
    <row r="356" spans="1:6" ht="42.75" customHeight="1">
      <c r="A356" s="12" t="s">
        <v>44</v>
      </c>
      <c r="B356" s="13" t="s">
        <v>507</v>
      </c>
      <c r="C356" s="14" t="s">
        <v>508</v>
      </c>
      <c r="D356" s="16">
        <v>6000</v>
      </c>
      <c r="E356" s="16">
        <v>0</v>
      </c>
      <c r="F356" s="10">
        <f t="shared" si="5"/>
        <v>708438888.4599999</v>
      </c>
    </row>
    <row r="357" spans="1:6" ht="42.75" customHeight="1">
      <c r="A357" s="12" t="s">
        <v>44</v>
      </c>
      <c r="B357" s="13" t="s">
        <v>509</v>
      </c>
      <c r="C357" s="14" t="s">
        <v>510</v>
      </c>
      <c r="D357" s="16">
        <v>6000</v>
      </c>
      <c r="E357" s="16">
        <v>0</v>
      </c>
      <c r="F357" s="10">
        <f t="shared" si="5"/>
        <v>708444888.4599999</v>
      </c>
    </row>
    <row r="358" spans="1:6" ht="42.75" customHeight="1">
      <c r="A358" s="12" t="s">
        <v>44</v>
      </c>
      <c r="B358" s="13" t="s">
        <v>511</v>
      </c>
      <c r="C358" s="14" t="s">
        <v>512</v>
      </c>
      <c r="D358" s="16">
        <v>15300</v>
      </c>
      <c r="E358" s="16">
        <v>0</v>
      </c>
      <c r="F358" s="10">
        <f t="shared" si="5"/>
        <v>708460188.4599999</v>
      </c>
    </row>
    <row r="359" spans="1:6" ht="42.75" customHeight="1">
      <c r="A359" s="12" t="s">
        <v>44</v>
      </c>
      <c r="B359" s="13" t="s">
        <v>513</v>
      </c>
      <c r="C359" s="14" t="s">
        <v>514</v>
      </c>
      <c r="D359" s="16">
        <v>3500</v>
      </c>
      <c r="E359" s="16">
        <v>0</v>
      </c>
      <c r="F359" s="10">
        <f t="shared" si="5"/>
        <v>708463688.4599999</v>
      </c>
    </row>
    <row r="360" spans="1:6" ht="42.75" customHeight="1">
      <c r="A360" s="12" t="s">
        <v>44</v>
      </c>
      <c r="B360" s="13" t="s">
        <v>515</v>
      </c>
      <c r="C360" s="14" t="s">
        <v>516</v>
      </c>
      <c r="D360" s="16">
        <v>2000</v>
      </c>
      <c r="E360" s="16">
        <v>0</v>
      </c>
      <c r="F360" s="10">
        <f t="shared" si="5"/>
        <v>708465688.4599999</v>
      </c>
    </row>
    <row r="361" spans="1:6" ht="42.75" customHeight="1">
      <c r="A361" s="12" t="s">
        <v>44</v>
      </c>
      <c r="B361" s="13" t="s">
        <v>517</v>
      </c>
      <c r="C361" s="14" t="s">
        <v>518</v>
      </c>
      <c r="D361" s="16">
        <v>6000</v>
      </c>
      <c r="E361" s="16">
        <v>0</v>
      </c>
      <c r="F361" s="10">
        <f t="shared" si="5"/>
        <v>708471688.4599999</v>
      </c>
    </row>
    <row r="362" spans="1:6" ht="42.75" customHeight="1">
      <c r="A362" s="12" t="s">
        <v>44</v>
      </c>
      <c r="B362" s="13" t="s">
        <v>519</v>
      </c>
      <c r="C362" s="14" t="s">
        <v>520</v>
      </c>
      <c r="D362" s="16">
        <v>3500</v>
      </c>
      <c r="E362" s="16">
        <v>0</v>
      </c>
      <c r="F362" s="10">
        <f t="shared" si="5"/>
        <v>708475188.4599999</v>
      </c>
    </row>
    <row r="363" spans="1:6" ht="42.75" customHeight="1">
      <c r="A363" s="12" t="s">
        <v>47</v>
      </c>
      <c r="B363" s="13" t="s">
        <v>521</v>
      </c>
      <c r="C363" s="14" t="s">
        <v>522</v>
      </c>
      <c r="D363" s="16">
        <v>0</v>
      </c>
      <c r="E363" s="16">
        <v>111473</v>
      </c>
      <c r="F363" s="10">
        <f t="shared" si="5"/>
        <v>708363715.4599999</v>
      </c>
    </row>
    <row r="364" spans="1:6" ht="42.75" customHeight="1">
      <c r="A364" s="12" t="s">
        <v>47</v>
      </c>
      <c r="B364" s="13" t="s">
        <v>523</v>
      </c>
      <c r="C364" s="14" t="s">
        <v>524</v>
      </c>
      <c r="D364" s="16">
        <v>6000</v>
      </c>
      <c r="E364" s="16">
        <v>0</v>
      </c>
      <c r="F364" s="10">
        <f t="shared" si="5"/>
        <v>708369715.4599999</v>
      </c>
    </row>
    <row r="365" spans="1:6" ht="42.75" customHeight="1">
      <c r="A365" s="12" t="s">
        <v>47</v>
      </c>
      <c r="B365" s="13" t="s">
        <v>525</v>
      </c>
      <c r="C365" s="14" t="s">
        <v>526</v>
      </c>
      <c r="D365" s="16">
        <v>12000</v>
      </c>
      <c r="E365" s="16">
        <v>0</v>
      </c>
      <c r="F365" s="10">
        <f t="shared" si="5"/>
        <v>708381715.4599999</v>
      </c>
    </row>
    <row r="366" spans="1:6" ht="42.75" customHeight="1">
      <c r="A366" s="12" t="s">
        <v>47</v>
      </c>
      <c r="B366" s="13" t="s">
        <v>527</v>
      </c>
      <c r="C366" s="14" t="s">
        <v>528</v>
      </c>
      <c r="D366" s="16">
        <v>6000</v>
      </c>
      <c r="E366" s="16">
        <v>0</v>
      </c>
      <c r="F366" s="10">
        <f t="shared" si="5"/>
        <v>708387715.4599999</v>
      </c>
    </row>
    <row r="367" spans="1:6" ht="42.75" customHeight="1">
      <c r="A367" s="12" t="s">
        <v>47</v>
      </c>
      <c r="B367" s="13" t="s">
        <v>529</v>
      </c>
      <c r="C367" s="14" t="s">
        <v>530</v>
      </c>
      <c r="D367" s="16">
        <v>6000</v>
      </c>
      <c r="E367" s="16">
        <v>0</v>
      </c>
      <c r="F367" s="10">
        <f t="shared" si="5"/>
        <v>708393715.4599999</v>
      </c>
    </row>
    <row r="368" spans="1:6" ht="42.75" customHeight="1">
      <c r="A368" s="12" t="s">
        <v>47</v>
      </c>
      <c r="B368" s="13" t="s">
        <v>531</v>
      </c>
      <c r="C368" s="14" t="s">
        <v>532</v>
      </c>
      <c r="D368" s="16">
        <v>4500</v>
      </c>
      <c r="E368" s="16">
        <v>0</v>
      </c>
      <c r="F368" s="10">
        <f t="shared" si="5"/>
        <v>708398215.4599999</v>
      </c>
    </row>
    <row r="369" spans="1:6" ht="42.75" customHeight="1">
      <c r="A369" s="12" t="s">
        <v>47</v>
      </c>
      <c r="B369" s="13" t="s">
        <v>533</v>
      </c>
      <c r="C369" s="14" t="s">
        <v>534</v>
      </c>
      <c r="D369" s="16">
        <v>6000</v>
      </c>
      <c r="E369" s="16">
        <v>0</v>
      </c>
      <c r="F369" s="10">
        <f t="shared" si="5"/>
        <v>708404215.4599999</v>
      </c>
    </row>
    <row r="370" spans="1:6" ht="42.75" customHeight="1">
      <c r="A370" s="12" t="s">
        <v>47</v>
      </c>
      <c r="B370" s="13" t="s">
        <v>535</v>
      </c>
      <c r="C370" s="14" t="s">
        <v>536</v>
      </c>
      <c r="D370" s="16">
        <v>5000</v>
      </c>
      <c r="E370" s="16">
        <v>0</v>
      </c>
      <c r="F370" s="10">
        <f t="shared" si="5"/>
        <v>708409215.4599999</v>
      </c>
    </row>
    <row r="371" spans="1:6" ht="42.75" customHeight="1">
      <c r="A371" s="12" t="s">
        <v>47</v>
      </c>
      <c r="B371" s="13" t="s">
        <v>537</v>
      </c>
      <c r="C371" s="14" t="s">
        <v>538</v>
      </c>
      <c r="D371" s="16">
        <v>4105</v>
      </c>
      <c r="E371" s="16">
        <v>0</v>
      </c>
      <c r="F371" s="10">
        <f t="shared" si="5"/>
        <v>708413320.4599999</v>
      </c>
    </row>
    <row r="372" spans="1:6" ht="42.75" customHeight="1">
      <c r="A372" s="12" t="s">
        <v>47</v>
      </c>
      <c r="B372" s="13" t="s">
        <v>539</v>
      </c>
      <c r="C372" s="14" t="s">
        <v>540</v>
      </c>
      <c r="D372" s="16">
        <v>6000</v>
      </c>
      <c r="E372" s="16">
        <v>0</v>
      </c>
      <c r="F372" s="10">
        <f t="shared" si="5"/>
        <v>708419320.4599999</v>
      </c>
    </row>
    <row r="373" spans="1:6" ht="42.75" customHeight="1">
      <c r="A373" s="12" t="s">
        <v>47</v>
      </c>
      <c r="B373" s="13" t="s">
        <v>541</v>
      </c>
      <c r="C373" s="14" t="s">
        <v>542</v>
      </c>
      <c r="D373" s="16">
        <v>6000</v>
      </c>
      <c r="E373" s="16">
        <v>0</v>
      </c>
      <c r="F373" s="10">
        <f t="shared" si="5"/>
        <v>708425320.4599999</v>
      </c>
    </row>
    <row r="374" spans="1:6" ht="42.75" customHeight="1">
      <c r="A374" s="12" t="s">
        <v>47</v>
      </c>
      <c r="B374" s="13" t="s">
        <v>543</v>
      </c>
      <c r="C374" s="14" t="s">
        <v>544</v>
      </c>
      <c r="D374" s="16">
        <v>12000</v>
      </c>
      <c r="E374" s="16">
        <v>0</v>
      </c>
      <c r="F374" s="10">
        <f t="shared" si="5"/>
        <v>708437320.4599999</v>
      </c>
    </row>
    <row r="375" spans="1:6" ht="42.75" customHeight="1">
      <c r="A375" s="12" t="s">
        <v>47</v>
      </c>
      <c r="B375" s="13" t="s">
        <v>545</v>
      </c>
      <c r="C375" s="14" t="s">
        <v>546</v>
      </c>
      <c r="D375" s="16">
        <v>3000</v>
      </c>
      <c r="E375" s="16">
        <v>0</v>
      </c>
      <c r="F375" s="10">
        <f t="shared" si="5"/>
        <v>708440320.4599999</v>
      </c>
    </row>
    <row r="376" spans="1:6" ht="42.75" customHeight="1">
      <c r="A376" s="12" t="s">
        <v>47</v>
      </c>
      <c r="B376" s="13" t="s">
        <v>547</v>
      </c>
      <c r="C376" s="14" t="s">
        <v>548</v>
      </c>
      <c r="D376" s="16">
        <v>10000</v>
      </c>
      <c r="E376" s="16">
        <v>0</v>
      </c>
      <c r="F376" s="10">
        <f t="shared" si="5"/>
        <v>708450320.4599999</v>
      </c>
    </row>
    <row r="377" spans="1:6" ht="42.75" customHeight="1">
      <c r="A377" s="12" t="s">
        <v>47</v>
      </c>
      <c r="B377" s="13" t="s">
        <v>549</v>
      </c>
      <c r="C377" s="14" t="s">
        <v>550</v>
      </c>
      <c r="D377" s="16">
        <v>5000</v>
      </c>
      <c r="E377" s="16">
        <v>0</v>
      </c>
      <c r="F377" s="10">
        <f t="shared" si="5"/>
        <v>708455320.4599999</v>
      </c>
    </row>
    <row r="378" spans="1:6" ht="42.75" customHeight="1">
      <c r="A378" s="12" t="s">
        <v>47</v>
      </c>
      <c r="B378" s="13" t="s">
        <v>551</v>
      </c>
      <c r="C378" s="14" t="s">
        <v>552</v>
      </c>
      <c r="D378" s="16">
        <v>6000</v>
      </c>
      <c r="E378" s="16">
        <v>0</v>
      </c>
      <c r="F378" s="10">
        <f t="shared" si="5"/>
        <v>708461320.4599999</v>
      </c>
    </row>
    <row r="379" spans="1:6" ht="42.75" customHeight="1">
      <c r="A379" s="12" t="s">
        <v>47</v>
      </c>
      <c r="B379" s="13" t="s">
        <v>553</v>
      </c>
      <c r="C379" s="14" t="s">
        <v>554</v>
      </c>
      <c r="D379" s="16">
        <v>1708</v>
      </c>
      <c r="E379" s="16">
        <v>0</v>
      </c>
      <c r="F379" s="10">
        <f t="shared" si="5"/>
        <v>708463028.4599999</v>
      </c>
    </row>
    <row r="380" spans="1:6" ht="42.75" customHeight="1">
      <c r="A380" s="12" t="s">
        <v>47</v>
      </c>
      <c r="B380" s="13" t="s">
        <v>555</v>
      </c>
      <c r="C380" s="14" t="s">
        <v>556</v>
      </c>
      <c r="D380" s="16">
        <v>6000</v>
      </c>
      <c r="E380" s="16">
        <v>0</v>
      </c>
      <c r="F380" s="10">
        <f t="shared" si="5"/>
        <v>708469028.4599999</v>
      </c>
    </row>
    <row r="381" spans="1:6" ht="42.75" customHeight="1">
      <c r="A381" s="12" t="s">
        <v>47</v>
      </c>
      <c r="B381" s="13" t="s">
        <v>557</v>
      </c>
      <c r="C381" s="14" t="s">
        <v>558</v>
      </c>
      <c r="D381" s="16">
        <v>4435</v>
      </c>
      <c r="E381" s="16">
        <v>0</v>
      </c>
      <c r="F381" s="10">
        <f t="shared" si="5"/>
        <v>708473463.4599999</v>
      </c>
    </row>
    <row r="382" spans="1:6" ht="42.75" customHeight="1">
      <c r="A382" s="12" t="s">
        <v>47</v>
      </c>
      <c r="B382" s="13" t="s">
        <v>559</v>
      </c>
      <c r="C382" s="14" t="s">
        <v>560</v>
      </c>
      <c r="D382" s="16">
        <v>1725</v>
      </c>
      <c r="E382" s="16">
        <v>0</v>
      </c>
      <c r="F382" s="10">
        <f t="shared" si="5"/>
        <v>708475188.4599999</v>
      </c>
    </row>
    <row r="383" spans="1:6" ht="42.75" customHeight="1">
      <c r="A383" s="12" t="s">
        <v>50</v>
      </c>
      <c r="B383" s="13" t="s">
        <v>561</v>
      </c>
      <c r="C383" s="14" t="s">
        <v>562</v>
      </c>
      <c r="D383" s="16">
        <v>1000</v>
      </c>
      <c r="E383" s="16">
        <v>0</v>
      </c>
      <c r="F383" s="10">
        <f t="shared" si="5"/>
        <v>708476188.4599999</v>
      </c>
    </row>
    <row r="384" spans="1:6" ht="42.75" customHeight="1">
      <c r="A384" s="12" t="s">
        <v>50</v>
      </c>
      <c r="B384" s="13" t="s">
        <v>563</v>
      </c>
      <c r="C384" s="14" t="s">
        <v>564</v>
      </c>
      <c r="D384" s="16">
        <v>0</v>
      </c>
      <c r="E384" s="16">
        <v>116292</v>
      </c>
      <c r="F384" s="10">
        <f t="shared" si="5"/>
        <v>708359896.4599999</v>
      </c>
    </row>
    <row r="385" spans="1:6" ht="42.75" customHeight="1">
      <c r="A385" s="12" t="s">
        <v>50</v>
      </c>
      <c r="B385" s="13" t="s">
        <v>565</v>
      </c>
      <c r="C385" s="14" t="s">
        <v>566</v>
      </c>
      <c r="D385" s="16">
        <v>6000</v>
      </c>
      <c r="E385" s="16">
        <v>0</v>
      </c>
      <c r="F385" s="10">
        <f t="shared" si="5"/>
        <v>708365896.4599999</v>
      </c>
    </row>
    <row r="386" spans="1:6" ht="42.75" customHeight="1">
      <c r="A386" s="12" t="s">
        <v>50</v>
      </c>
      <c r="B386" s="13" t="s">
        <v>567</v>
      </c>
      <c r="C386" s="14" t="s">
        <v>568</v>
      </c>
      <c r="D386" s="16">
        <v>4000</v>
      </c>
      <c r="E386" s="16">
        <v>0</v>
      </c>
      <c r="F386" s="10">
        <f t="shared" si="5"/>
        <v>708369896.4599999</v>
      </c>
    </row>
    <row r="387" spans="1:6" ht="42.75" customHeight="1">
      <c r="A387" s="12" t="s">
        <v>50</v>
      </c>
      <c r="B387" s="13" t="s">
        <v>569</v>
      </c>
      <c r="C387" s="14" t="s">
        <v>570</v>
      </c>
      <c r="D387" s="16">
        <v>6000</v>
      </c>
      <c r="E387" s="16">
        <v>0</v>
      </c>
      <c r="F387" s="10">
        <f t="shared" si="5"/>
        <v>708375896.4599999</v>
      </c>
    </row>
    <row r="388" spans="1:6" ht="42.75" customHeight="1">
      <c r="A388" s="12" t="s">
        <v>50</v>
      </c>
      <c r="B388" s="13" t="s">
        <v>571</v>
      </c>
      <c r="C388" s="14" t="s">
        <v>572</v>
      </c>
      <c r="D388" s="16">
        <v>5642</v>
      </c>
      <c r="E388" s="16">
        <v>0</v>
      </c>
      <c r="F388" s="10">
        <f t="shared" si="5"/>
        <v>708381538.4599999</v>
      </c>
    </row>
    <row r="389" spans="1:6" ht="42.75" customHeight="1">
      <c r="A389" s="12" t="s">
        <v>50</v>
      </c>
      <c r="B389" s="13" t="s">
        <v>573</v>
      </c>
      <c r="C389" s="14" t="s">
        <v>574</v>
      </c>
      <c r="D389" s="16">
        <v>6000</v>
      </c>
      <c r="E389" s="16">
        <v>0</v>
      </c>
      <c r="F389" s="10">
        <f t="shared" si="5"/>
        <v>708387538.4599999</v>
      </c>
    </row>
    <row r="390" spans="1:6" ht="42.75" customHeight="1">
      <c r="A390" s="12" t="s">
        <v>50</v>
      </c>
      <c r="B390" s="13" t="s">
        <v>575</v>
      </c>
      <c r="C390" s="14" t="s">
        <v>576</v>
      </c>
      <c r="D390" s="16">
        <v>6000</v>
      </c>
      <c r="E390" s="16">
        <v>0</v>
      </c>
      <c r="F390" s="10">
        <f t="shared" si="5"/>
        <v>708393538.4599999</v>
      </c>
    </row>
    <row r="391" spans="1:6" ht="42.75" customHeight="1">
      <c r="A391" s="12" t="s">
        <v>50</v>
      </c>
      <c r="B391" s="13" t="s">
        <v>577</v>
      </c>
      <c r="C391" s="14" t="s">
        <v>578</v>
      </c>
      <c r="D391" s="16">
        <v>1000</v>
      </c>
      <c r="E391" s="16">
        <v>0</v>
      </c>
      <c r="F391" s="10">
        <f t="shared" si="5"/>
        <v>708394538.4599999</v>
      </c>
    </row>
    <row r="392" spans="1:6" ht="42.75" customHeight="1">
      <c r="A392" s="12" t="s">
        <v>50</v>
      </c>
      <c r="B392" s="13" t="s">
        <v>579</v>
      </c>
      <c r="C392" s="14" t="s">
        <v>580</v>
      </c>
      <c r="D392" s="16">
        <v>3000</v>
      </c>
      <c r="E392" s="16">
        <v>0</v>
      </c>
      <c r="F392" s="10">
        <f t="shared" si="5"/>
        <v>708397538.4599999</v>
      </c>
    </row>
    <row r="393" spans="1:6" ht="42.75" customHeight="1">
      <c r="A393" s="12" t="s">
        <v>50</v>
      </c>
      <c r="B393" s="13" t="s">
        <v>581</v>
      </c>
      <c r="C393" s="14" t="s">
        <v>582</v>
      </c>
      <c r="D393" s="16">
        <v>5500</v>
      </c>
      <c r="E393" s="16">
        <v>0</v>
      </c>
      <c r="F393" s="10">
        <f t="shared" si="5"/>
        <v>708403038.4599999</v>
      </c>
    </row>
    <row r="394" spans="1:6" ht="42.75" customHeight="1">
      <c r="A394" s="12" t="s">
        <v>50</v>
      </c>
      <c r="B394" s="13" t="s">
        <v>583</v>
      </c>
      <c r="C394" s="14" t="s">
        <v>584</v>
      </c>
      <c r="D394" s="16">
        <v>10000</v>
      </c>
      <c r="E394" s="16">
        <v>0</v>
      </c>
      <c r="F394" s="10">
        <f t="shared" si="5"/>
        <v>708413038.4599999</v>
      </c>
    </row>
    <row r="395" spans="1:6" ht="42.75" customHeight="1">
      <c r="A395" s="12" t="s">
        <v>50</v>
      </c>
      <c r="B395" s="13" t="s">
        <v>585</v>
      </c>
      <c r="C395" s="14" t="s">
        <v>586</v>
      </c>
      <c r="D395" s="16">
        <v>6000</v>
      </c>
      <c r="E395" s="16">
        <v>0</v>
      </c>
      <c r="F395" s="10">
        <f t="shared" si="5"/>
        <v>708419038.4599999</v>
      </c>
    </row>
    <row r="396" spans="1:6" ht="42.75" customHeight="1">
      <c r="A396" s="12" t="s">
        <v>50</v>
      </c>
      <c r="B396" s="13" t="s">
        <v>587</v>
      </c>
      <c r="C396" s="14" t="s">
        <v>588</v>
      </c>
      <c r="D396" s="16">
        <v>1000</v>
      </c>
      <c r="E396" s="16">
        <v>0</v>
      </c>
      <c r="F396" s="10">
        <f t="shared" si="5"/>
        <v>708420038.4599999</v>
      </c>
    </row>
    <row r="397" spans="1:6" ht="42.75" customHeight="1">
      <c r="A397" s="12" t="s">
        <v>50</v>
      </c>
      <c r="B397" s="13" t="s">
        <v>589</v>
      </c>
      <c r="C397" s="14" t="s">
        <v>590</v>
      </c>
      <c r="D397" s="16">
        <v>3000</v>
      </c>
      <c r="E397" s="16">
        <v>0</v>
      </c>
      <c r="F397" s="10">
        <f t="shared" si="5"/>
        <v>708423038.4599999</v>
      </c>
    </row>
    <row r="398" spans="1:6" ht="42.75" customHeight="1">
      <c r="A398" s="12" t="s">
        <v>50</v>
      </c>
      <c r="B398" s="13" t="s">
        <v>591</v>
      </c>
      <c r="C398" s="14" t="s">
        <v>592</v>
      </c>
      <c r="D398" s="16">
        <v>1650</v>
      </c>
      <c r="E398" s="16">
        <v>0</v>
      </c>
      <c r="F398" s="10">
        <f t="shared" si="5"/>
        <v>708424688.4599999</v>
      </c>
    </row>
    <row r="399" spans="1:6" ht="42.75" customHeight="1">
      <c r="A399" s="12" t="s">
        <v>50</v>
      </c>
      <c r="B399" s="13" t="s">
        <v>593</v>
      </c>
      <c r="C399" s="14" t="s">
        <v>594</v>
      </c>
      <c r="D399" s="16">
        <v>39000</v>
      </c>
      <c r="E399" s="16">
        <v>0</v>
      </c>
      <c r="F399" s="10">
        <f aca="true" t="shared" si="6" ref="F399:F462">+F398+D399-E399</f>
        <v>708463688.4599999</v>
      </c>
    </row>
    <row r="400" spans="1:6" ht="42.75" customHeight="1">
      <c r="A400" s="12" t="s">
        <v>50</v>
      </c>
      <c r="B400" s="13" t="s">
        <v>595</v>
      </c>
      <c r="C400" s="14" t="s">
        <v>596</v>
      </c>
      <c r="D400" s="16">
        <v>3000</v>
      </c>
      <c r="E400" s="16">
        <v>0</v>
      </c>
      <c r="F400" s="10">
        <f t="shared" si="6"/>
        <v>708466688.4599999</v>
      </c>
    </row>
    <row r="401" spans="1:6" ht="42.75" customHeight="1">
      <c r="A401" s="12" t="s">
        <v>50</v>
      </c>
      <c r="B401" s="13" t="s">
        <v>597</v>
      </c>
      <c r="C401" s="14" t="s">
        <v>598</v>
      </c>
      <c r="D401" s="16">
        <v>3500</v>
      </c>
      <c r="E401" s="16">
        <v>0</v>
      </c>
      <c r="F401" s="10">
        <f t="shared" si="6"/>
        <v>708470188.4599999</v>
      </c>
    </row>
    <row r="402" spans="1:6" ht="42.75" customHeight="1">
      <c r="A402" s="12" t="s">
        <v>50</v>
      </c>
      <c r="B402" s="13" t="s">
        <v>599</v>
      </c>
      <c r="C402" s="14" t="s">
        <v>600</v>
      </c>
      <c r="D402" s="16">
        <v>0</v>
      </c>
      <c r="E402" s="16">
        <v>1000</v>
      </c>
      <c r="F402" s="10">
        <f t="shared" si="6"/>
        <v>708469188.4599999</v>
      </c>
    </row>
    <row r="403" spans="1:6" ht="42.75" customHeight="1">
      <c r="A403" s="12" t="s">
        <v>53</v>
      </c>
      <c r="B403" s="13" t="s">
        <v>601</v>
      </c>
      <c r="C403" s="14" t="s">
        <v>602</v>
      </c>
      <c r="D403" s="16">
        <v>6000</v>
      </c>
      <c r="E403" s="16">
        <v>0</v>
      </c>
      <c r="F403" s="10">
        <f t="shared" si="6"/>
        <v>708475188.4599999</v>
      </c>
    </row>
    <row r="404" spans="1:6" ht="42.75" customHeight="1">
      <c r="A404" s="12" t="s">
        <v>53</v>
      </c>
      <c r="B404" s="13" t="s">
        <v>603</v>
      </c>
      <c r="C404" s="14" t="s">
        <v>604</v>
      </c>
      <c r="D404" s="16">
        <v>6000</v>
      </c>
      <c r="E404" s="16">
        <v>0</v>
      </c>
      <c r="F404" s="10">
        <f t="shared" si="6"/>
        <v>708481188.4599999</v>
      </c>
    </row>
    <row r="405" spans="1:6" ht="42.75" customHeight="1">
      <c r="A405" s="12" t="s">
        <v>53</v>
      </c>
      <c r="B405" s="13" t="s">
        <v>605</v>
      </c>
      <c r="C405" s="14" t="s">
        <v>606</v>
      </c>
      <c r="D405" s="16">
        <v>6000</v>
      </c>
      <c r="E405" s="16">
        <v>0</v>
      </c>
      <c r="F405" s="10">
        <f t="shared" si="6"/>
        <v>708487188.4599999</v>
      </c>
    </row>
    <row r="406" spans="1:6" ht="42.75" customHeight="1">
      <c r="A406" s="12" t="s">
        <v>53</v>
      </c>
      <c r="B406" s="13" t="s">
        <v>607</v>
      </c>
      <c r="C406" s="14" t="s">
        <v>608</v>
      </c>
      <c r="D406" s="16">
        <v>3500</v>
      </c>
      <c r="E406" s="16">
        <v>0</v>
      </c>
      <c r="F406" s="10">
        <f t="shared" si="6"/>
        <v>708490688.4599999</v>
      </c>
    </row>
    <row r="407" spans="1:6" ht="42.75" customHeight="1">
      <c r="A407" s="12" t="s">
        <v>53</v>
      </c>
      <c r="B407" s="13" t="s">
        <v>609</v>
      </c>
      <c r="C407" s="14" t="s">
        <v>610</v>
      </c>
      <c r="D407" s="16">
        <v>3000</v>
      </c>
      <c r="E407" s="16">
        <v>0</v>
      </c>
      <c r="F407" s="10">
        <f t="shared" si="6"/>
        <v>708493688.4599999</v>
      </c>
    </row>
    <row r="408" spans="1:6" ht="42.75" customHeight="1">
      <c r="A408" s="12" t="s">
        <v>53</v>
      </c>
      <c r="B408" s="13" t="s">
        <v>611</v>
      </c>
      <c r="C408" s="14" t="s">
        <v>612</v>
      </c>
      <c r="D408" s="16">
        <v>3000</v>
      </c>
      <c r="E408" s="16">
        <v>0</v>
      </c>
      <c r="F408" s="10">
        <f t="shared" si="6"/>
        <v>708496688.4599999</v>
      </c>
    </row>
    <row r="409" spans="1:6" ht="42.75" customHeight="1">
      <c r="A409" s="12" t="s">
        <v>53</v>
      </c>
      <c r="B409" s="13" t="s">
        <v>613</v>
      </c>
      <c r="C409" s="14" t="s">
        <v>614</v>
      </c>
      <c r="D409" s="16">
        <v>1710</v>
      </c>
      <c r="E409" s="16">
        <v>0</v>
      </c>
      <c r="F409" s="10">
        <f t="shared" si="6"/>
        <v>708498398.4599999</v>
      </c>
    </row>
    <row r="410" spans="1:6" ht="42.75" customHeight="1">
      <c r="A410" s="12" t="s">
        <v>53</v>
      </c>
      <c r="B410" s="13" t="s">
        <v>615</v>
      </c>
      <c r="C410" s="14" t="s">
        <v>616</v>
      </c>
      <c r="D410" s="16">
        <v>6000</v>
      </c>
      <c r="E410" s="16">
        <v>0</v>
      </c>
      <c r="F410" s="10">
        <f t="shared" si="6"/>
        <v>708504398.4599999</v>
      </c>
    </row>
    <row r="411" spans="1:6" ht="42.75" customHeight="1">
      <c r="A411" s="12" t="s">
        <v>53</v>
      </c>
      <c r="B411" s="13" t="s">
        <v>617</v>
      </c>
      <c r="C411" s="14" t="s">
        <v>618</v>
      </c>
      <c r="D411" s="16">
        <v>10000</v>
      </c>
      <c r="E411" s="16">
        <v>0</v>
      </c>
      <c r="F411" s="10">
        <f t="shared" si="6"/>
        <v>708514398.4599999</v>
      </c>
    </row>
    <row r="412" spans="1:6" ht="42.75" customHeight="1">
      <c r="A412" s="12" t="s">
        <v>53</v>
      </c>
      <c r="B412" s="13" t="s">
        <v>619</v>
      </c>
      <c r="C412" s="14" t="s">
        <v>620</v>
      </c>
      <c r="D412" s="16">
        <v>1000</v>
      </c>
      <c r="E412" s="16">
        <v>0</v>
      </c>
      <c r="F412" s="10">
        <f t="shared" si="6"/>
        <v>708515398.4599999</v>
      </c>
    </row>
    <row r="413" spans="1:6" ht="42.75" customHeight="1">
      <c r="A413" s="12" t="s">
        <v>53</v>
      </c>
      <c r="B413" s="13" t="s">
        <v>621</v>
      </c>
      <c r="C413" s="14" t="s">
        <v>622</v>
      </c>
      <c r="D413" s="16">
        <v>1542</v>
      </c>
      <c r="E413" s="16">
        <v>0</v>
      </c>
      <c r="F413" s="10">
        <f t="shared" si="6"/>
        <v>708516940.4599999</v>
      </c>
    </row>
    <row r="414" spans="1:6" ht="42.75" customHeight="1">
      <c r="A414" s="12" t="s">
        <v>53</v>
      </c>
      <c r="B414" s="13" t="s">
        <v>623</v>
      </c>
      <c r="C414" s="14" t="s">
        <v>624</v>
      </c>
      <c r="D414" s="16">
        <v>10000</v>
      </c>
      <c r="E414" s="16">
        <v>0</v>
      </c>
      <c r="F414" s="10">
        <f t="shared" si="6"/>
        <v>708526940.4599999</v>
      </c>
    </row>
    <row r="415" spans="1:6" ht="42.75" customHeight="1">
      <c r="A415" s="12" t="s">
        <v>53</v>
      </c>
      <c r="B415" s="13" t="s">
        <v>625</v>
      </c>
      <c r="C415" s="14" t="s">
        <v>626</v>
      </c>
      <c r="D415" s="16">
        <v>1708</v>
      </c>
      <c r="E415" s="16">
        <v>0</v>
      </c>
      <c r="F415" s="10">
        <f t="shared" si="6"/>
        <v>708528648.4599999</v>
      </c>
    </row>
    <row r="416" spans="1:6" ht="42.75" customHeight="1">
      <c r="A416" s="12" t="s">
        <v>53</v>
      </c>
      <c r="B416" s="13" t="s">
        <v>627</v>
      </c>
      <c r="C416" s="14" t="s">
        <v>628</v>
      </c>
      <c r="D416" s="16">
        <v>6000</v>
      </c>
      <c r="E416" s="16">
        <v>0</v>
      </c>
      <c r="F416" s="10">
        <f t="shared" si="6"/>
        <v>708534648.4599999</v>
      </c>
    </row>
    <row r="417" spans="1:6" ht="42.75" customHeight="1">
      <c r="A417" s="12" t="s">
        <v>53</v>
      </c>
      <c r="B417" s="13" t="s">
        <v>629</v>
      </c>
      <c r="C417" s="14" t="s">
        <v>630</v>
      </c>
      <c r="D417" s="16">
        <v>6000</v>
      </c>
      <c r="E417" s="16">
        <v>0</v>
      </c>
      <c r="F417" s="10">
        <f t="shared" si="6"/>
        <v>708540648.4599999</v>
      </c>
    </row>
    <row r="418" spans="1:6" ht="42.75" customHeight="1">
      <c r="A418" s="12" t="s">
        <v>53</v>
      </c>
      <c r="B418" s="13" t="s">
        <v>631</v>
      </c>
      <c r="C418" s="14" t="s">
        <v>632</v>
      </c>
      <c r="D418" s="16">
        <v>3000</v>
      </c>
      <c r="E418" s="16">
        <v>0</v>
      </c>
      <c r="F418" s="10">
        <f t="shared" si="6"/>
        <v>708543648.4599999</v>
      </c>
    </row>
    <row r="419" spans="1:6" ht="42.75" customHeight="1">
      <c r="A419" s="12" t="s">
        <v>53</v>
      </c>
      <c r="B419" s="13" t="s">
        <v>633</v>
      </c>
      <c r="C419" s="14" t="s">
        <v>634</v>
      </c>
      <c r="D419" s="16">
        <v>1000</v>
      </c>
      <c r="E419" s="16">
        <v>0</v>
      </c>
      <c r="F419" s="10">
        <f t="shared" si="6"/>
        <v>708544648.4599999</v>
      </c>
    </row>
    <row r="420" spans="1:6" ht="42.75" customHeight="1">
      <c r="A420" s="12" t="s">
        <v>53</v>
      </c>
      <c r="B420" s="13" t="s">
        <v>635</v>
      </c>
      <c r="C420" s="14" t="s">
        <v>636</v>
      </c>
      <c r="D420" s="16">
        <v>6000</v>
      </c>
      <c r="E420" s="16">
        <v>0</v>
      </c>
      <c r="F420" s="10">
        <f t="shared" si="6"/>
        <v>708550648.4599999</v>
      </c>
    </row>
    <row r="421" spans="1:6" ht="42.75" customHeight="1">
      <c r="A421" s="12" t="s">
        <v>53</v>
      </c>
      <c r="B421" s="13" t="s">
        <v>637</v>
      </c>
      <c r="C421" s="14" t="s">
        <v>638</v>
      </c>
      <c r="D421" s="16">
        <v>0</v>
      </c>
      <c r="E421" s="16">
        <v>80168</v>
      </c>
      <c r="F421" s="10">
        <f t="shared" si="6"/>
        <v>708470480.4599999</v>
      </c>
    </row>
    <row r="422" spans="1:6" ht="42.75" customHeight="1">
      <c r="A422" s="12" t="s">
        <v>53</v>
      </c>
      <c r="B422" s="13" t="s">
        <v>639</v>
      </c>
      <c r="C422" s="14" t="s">
        <v>640</v>
      </c>
      <c r="D422" s="16">
        <v>0</v>
      </c>
      <c r="E422" s="16">
        <v>10000</v>
      </c>
      <c r="F422" s="10">
        <f t="shared" si="6"/>
        <v>708460480.4599999</v>
      </c>
    </row>
    <row r="423" spans="1:6" ht="42.75" customHeight="1">
      <c r="A423" s="12" t="s">
        <v>56</v>
      </c>
      <c r="B423" s="13" t="s">
        <v>641</v>
      </c>
      <c r="C423" s="14" t="s">
        <v>642</v>
      </c>
      <c r="D423" s="16">
        <v>3500</v>
      </c>
      <c r="E423" s="16">
        <v>0</v>
      </c>
      <c r="F423" s="10">
        <f t="shared" si="6"/>
        <v>708463980.4599999</v>
      </c>
    </row>
    <row r="424" spans="1:6" ht="42.75" customHeight="1">
      <c r="A424" s="12" t="s">
        <v>56</v>
      </c>
      <c r="B424" s="13" t="s">
        <v>643</v>
      </c>
      <c r="C424" s="14" t="s">
        <v>644</v>
      </c>
      <c r="D424" s="16">
        <v>6000</v>
      </c>
      <c r="E424" s="16">
        <v>0</v>
      </c>
      <c r="F424" s="10">
        <f t="shared" si="6"/>
        <v>708469980.4599999</v>
      </c>
    </row>
    <row r="425" spans="1:6" ht="42.75" customHeight="1">
      <c r="A425" s="12" t="s">
        <v>56</v>
      </c>
      <c r="B425" s="13" t="s">
        <v>645</v>
      </c>
      <c r="C425" s="14" t="s">
        <v>646</v>
      </c>
      <c r="D425" s="16">
        <v>6000</v>
      </c>
      <c r="E425" s="16">
        <v>0</v>
      </c>
      <c r="F425" s="10">
        <f t="shared" si="6"/>
        <v>708475980.4599999</v>
      </c>
    </row>
    <row r="426" spans="1:6" ht="42.75" customHeight="1">
      <c r="A426" s="12" t="s">
        <v>56</v>
      </c>
      <c r="B426" s="13" t="s">
        <v>647</v>
      </c>
      <c r="C426" s="14" t="s">
        <v>648</v>
      </c>
      <c r="D426" s="16">
        <v>6000</v>
      </c>
      <c r="E426" s="16">
        <v>0</v>
      </c>
      <c r="F426" s="10">
        <f t="shared" si="6"/>
        <v>708481980.4599999</v>
      </c>
    </row>
    <row r="427" spans="1:6" ht="42.75" customHeight="1">
      <c r="A427" s="12" t="s">
        <v>56</v>
      </c>
      <c r="B427" s="13" t="s">
        <v>649</v>
      </c>
      <c r="C427" s="14" t="s">
        <v>650</v>
      </c>
      <c r="D427" s="16">
        <v>0</v>
      </c>
      <c r="E427" s="16">
        <v>169416</v>
      </c>
      <c r="F427" s="10">
        <f t="shared" si="6"/>
        <v>708312564.4599999</v>
      </c>
    </row>
    <row r="428" spans="1:6" ht="42.75" customHeight="1">
      <c r="A428" s="12" t="s">
        <v>56</v>
      </c>
      <c r="B428" s="13" t="s">
        <v>651</v>
      </c>
      <c r="C428" s="14" t="s">
        <v>652</v>
      </c>
      <c r="D428" s="16">
        <v>6000</v>
      </c>
      <c r="E428" s="16">
        <v>0</v>
      </c>
      <c r="F428" s="10">
        <f t="shared" si="6"/>
        <v>708318564.4599999</v>
      </c>
    </row>
    <row r="429" spans="1:6" ht="42.75" customHeight="1">
      <c r="A429" s="12" t="s">
        <v>56</v>
      </c>
      <c r="B429" s="13" t="s">
        <v>653</v>
      </c>
      <c r="C429" s="14" t="s">
        <v>654</v>
      </c>
      <c r="D429" s="16">
        <v>6000</v>
      </c>
      <c r="E429" s="16">
        <v>0</v>
      </c>
      <c r="F429" s="10">
        <f t="shared" si="6"/>
        <v>708324564.4599999</v>
      </c>
    </row>
    <row r="430" spans="1:6" ht="42.75" customHeight="1">
      <c r="A430" s="12" t="s">
        <v>56</v>
      </c>
      <c r="B430" s="13" t="s">
        <v>655</v>
      </c>
      <c r="C430" s="14" t="s">
        <v>656</v>
      </c>
      <c r="D430" s="16">
        <v>3000</v>
      </c>
      <c r="E430" s="16">
        <v>0</v>
      </c>
      <c r="F430" s="10">
        <f t="shared" si="6"/>
        <v>708327564.4599999</v>
      </c>
    </row>
    <row r="431" spans="1:6" ht="24" customHeight="1">
      <c r="A431" s="12" t="s">
        <v>56</v>
      </c>
      <c r="B431" s="13" t="s">
        <v>657</v>
      </c>
      <c r="C431" s="14" t="s">
        <v>658</v>
      </c>
      <c r="D431" s="16">
        <v>3000</v>
      </c>
      <c r="E431" s="16">
        <v>0</v>
      </c>
      <c r="F431" s="10">
        <f t="shared" si="6"/>
        <v>708330564.4599999</v>
      </c>
    </row>
    <row r="432" spans="1:6" ht="42.75" customHeight="1">
      <c r="A432" s="12" t="s">
        <v>56</v>
      </c>
      <c r="B432" s="13" t="s">
        <v>659</v>
      </c>
      <c r="C432" s="14" t="s">
        <v>660</v>
      </c>
      <c r="D432" s="16">
        <v>6000</v>
      </c>
      <c r="E432" s="16">
        <v>0</v>
      </c>
      <c r="F432" s="10">
        <f t="shared" si="6"/>
        <v>708336564.4599999</v>
      </c>
    </row>
    <row r="433" spans="1:6" ht="42.75" customHeight="1">
      <c r="A433" s="12" t="s">
        <v>56</v>
      </c>
      <c r="B433" s="13" t="s">
        <v>661</v>
      </c>
      <c r="C433" s="14" t="s">
        <v>662</v>
      </c>
      <c r="D433" s="16">
        <v>6000</v>
      </c>
      <c r="E433" s="16">
        <v>0</v>
      </c>
      <c r="F433" s="10">
        <f t="shared" si="6"/>
        <v>708342564.4599999</v>
      </c>
    </row>
    <row r="434" spans="1:6" ht="42.75" customHeight="1">
      <c r="A434" s="12" t="s">
        <v>56</v>
      </c>
      <c r="B434" s="13" t="s">
        <v>663</v>
      </c>
      <c r="C434" s="14" t="s">
        <v>664</v>
      </c>
      <c r="D434" s="16">
        <v>1000</v>
      </c>
      <c r="E434" s="16">
        <v>0</v>
      </c>
      <c r="F434" s="10">
        <f t="shared" si="6"/>
        <v>708343564.4599999</v>
      </c>
    </row>
    <row r="435" spans="1:6" ht="42.75" customHeight="1">
      <c r="A435" s="12" t="s">
        <v>56</v>
      </c>
      <c r="B435" s="13" t="s">
        <v>665</v>
      </c>
      <c r="C435" s="14" t="s">
        <v>666</v>
      </c>
      <c r="D435" s="16">
        <v>6000</v>
      </c>
      <c r="E435" s="16">
        <v>0</v>
      </c>
      <c r="F435" s="10">
        <f t="shared" si="6"/>
        <v>708349564.4599999</v>
      </c>
    </row>
    <row r="436" spans="1:6" ht="42.75" customHeight="1">
      <c r="A436" s="12" t="s">
        <v>56</v>
      </c>
      <c r="B436" s="13" t="s">
        <v>667</v>
      </c>
      <c r="C436" s="14" t="s">
        <v>668</v>
      </c>
      <c r="D436" s="16">
        <v>6000</v>
      </c>
      <c r="E436" s="16">
        <v>0</v>
      </c>
      <c r="F436" s="10">
        <f t="shared" si="6"/>
        <v>708355564.4599999</v>
      </c>
    </row>
    <row r="437" spans="1:6" ht="42.75" customHeight="1">
      <c r="A437" s="12" t="s">
        <v>56</v>
      </c>
      <c r="B437" s="13" t="s">
        <v>669</v>
      </c>
      <c r="C437" s="14" t="s">
        <v>670</v>
      </c>
      <c r="D437" s="16">
        <v>1000</v>
      </c>
      <c r="E437" s="16">
        <v>0</v>
      </c>
      <c r="F437" s="10">
        <f t="shared" si="6"/>
        <v>708356564.4599999</v>
      </c>
    </row>
    <row r="438" spans="1:6" ht="42.75" customHeight="1">
      <c r="A438" s="12" t="s">
        <v>56</v>
      </c>
      <c r="B438" s="13" t="s">
        <v>671</v>
      </c>
      <c r="C438" s="14" t="s">
        <v>672</v>
      </c>
      <c r="D438" s="16">
        <v>90000</v>
      </c>
      <c r="E438" s="16">
        <v>0</v>
      </c>
      <c r="F438" s="10">
        <f t="shared" si="6"/>
        <v>708446564.4599999</v>
      </c>
    </row>
    <row r="439" spans="1:6" ht="42.75" customHeight="1">
      <c r="A439" s="12" t="s">
        <v>56</v>
      </c>
      <c r="B439" s="13" t="s">
        <v>673</v>
      </c>
      <c r="C439" s="14" t="s">
        <v>674</v>
      </c>
      <c r="D439" s="16">
        <v>6000</v>
      </c>
      <c r="E439" s="16">
        <v>0</v>
      </c>
      <c r="F439" s="10">
        <f t="shared" si="6"/>
        <v>708452564.4599999</v>
      </c>
    </row>
    <row r="440" spans="1:6" ht="42.75" customHeight="1">
      <c r="A440" s="12" t="s">
        <v>56</v>
      </c>
      <c r="B440" s="13" t="s">
        <v>675</v>
      </c>
      <c r="C440" s="14" t="s">
        <v>676</v>
      </c>
      <c r="D440" s="16">
        <v>1000</v>
      </c>
      <c r="E440" s="16">
        <v>0</v>
      </c>
      <c r="F440" s="10">
        <f t="shared" si="6"/>
        <v>708453564.4599999</v>
      </c>
    </row>
    <row r="441" spans="1:6" ht="42.75" customHeight="1">
      <c r="A441" s="12" t="s">
        <v>59</v>
      </c>
      <c r="B441" s="13" t="s">
        <v>677</v>
      </c>
      <c r="C441" s="14" t="s">
        <v>678</v>
      </c>
      <c r="D441" s="16">
        <v>371525</v>
      </c>
      <c r="E441" s="16">
        <v>0</v>
      </c>
      <c r="F441" s="10">
        <f t="shared" si="6"/>
        <v>708825089.4599999</v>
      </c>
    </row>
    <row r="442" spans="1:6" ht="30" customHeight="1">
      <c r="A442" s="12" t="s">
        <v>59</v>
      </c>
      <c r="B442" s="13" t="s">
        <v>677</v>
      </c>
      <c r="C442" s="14" t="s">
        <v>678</v>
      </c>
      <c r="D442" s="16">
        <v>1000</v>
      </c>
      <c r="E442" s="16">
        <v>0</v>
      </c>
      <c r="F442" s="10">
        <f t="shared" si="6"/>
        <v>708826089.4599999</v>
      </c>
    </row>
    <row r="443" spans="1:6" ht="27" customHeight="1">
      <c r="A443" s="12" t="s">
        <v>59</v>
      </c>
      <c r="B443" s="13" t="s">
        <v>677</v>
      </c>
      <c r="C443" s="14" t="s">
        <v>678</v>
      </c>
      <c r="D443" s="16">
        <v>2000</v>
      </c>
      <c r="E443" s="16">
        <v>0</v>
      </c>
      <c r="F443" s="10">
        <f t="shared" si="6"/>
        <v>708828089.4599999</v>
      </c>
    </row>
    <row r="444" spans="1:6" ht="42.75" customHeight="1">
      <c r="A444" s="12" t="s">
        <v>59</v>
      </c>
      <c r="B444" s="13" t="s">
        <v>679</v>
      </c>
      <c r="C444" s="14" t="s">
        <v>680</v>
      </c>
      <c r="D444" s="16">
        <v>0</v>
      </c>
      <c r="E444" s="16">
        <v>127589.8</v>
      </c>
      <c r="F444" s="10">
        <f t="shared" si="6"/>
        <v>708700499.66</v>
      </c>
    </row>
    <row r="445" spans="1:6" ht="42.75" customHeight="1">
      <c r="A445" s="12" t="s">
        <v>59</v>
      </c>
      <c r="B445" s="13" t="s">
        <v>681</v>
      </c>
      <c r="C445" s="14" t="s">
        <v>682</v>
      </c>
      <c r="D445" s="16">
        <v>7000</v>
      </c>
      <c r="E445" s="16">
        <v>0</v>
      </c>
      <c r="F445" s="10">
        <f t="shared" si="6"/>
        <v>708707499.66</v>
      </c>
    </row>
    <row r="446" spans="1:6" ht="42.75" customHeight="1">
      <c r="A446" s="12" t="s">
        <v>59</v>
      </c>
      <c r="B446" s="13" t="s">
        <v>683</v>
      </c>
      <c r="C446" s="14" t="s">
        <v>684</v>
      </c>
      <c r="D446" s="16">
        <v>6000</v>
      </c>
      <c r="E446" s="16">
        <v>0</v>
      </c>
      <c r="F446" s="10">
        <f t="shared" si="6"/>
        <v>708713499.66</v>
      </c>
    </row>
    <row r="447" spans="1:6" ht="42.75" customHeight="1">
      <c r="A447" s="12" t="s">
        <v>59</v>
      </c>
      <c r="B447" s="13" t="s">
        <v>685</v>
      </c>
      <c r="C447" s="14" t="s">
        <v>686</v>
      </c>
      <c r="D447" s="16">
        <v>3000</v>
      </c>
      <c r="E447" s="16">
        <v>0</v>
      </c>
      <c r="F447" s="10">
        <f t="shared" si="6"/>
        <v>708716499.66</v>
      </c>
    </row>
    <row r="448" spans="1:6" ht="42.75" customHeight="1">
      <c r="A448" s="12" t="s">
        <v>59</v>
      </c>
      <c r="B448" s="13" t="s">
        <v>687</v>
      </c>
      <c r="C448" s="14" t="s">
        <v>688</v>
      </c>
      <c r="D448" s="16">
        <v>10000</v>
      </c>
      <c r="E448" s="16">
        <v>0</v>
      </c>
      <c r="F448" s="10">
        <f t="shared" si="6"/>
        <v>708726499.66</v>
      </c>
    </row>
    <row r="449" spans="1:6" ht="42.75" customHeight="1">
      <c r="A449" s="12" t="s">
        <v>59</v>
      </c>
      <c r="B449" s="13" t="s">
        <v>689</v>
      </c>
      <c r="C449" s="14" t="s">
        <v>690</v>
      </c>
      <c r="D449" s="16">
        <v>79789.8</v>
      </c>
      <c r="E449" s="16">
        <v>0</v>
      </c>
      <c r="F449" s="10">
        <f t="shared" si="6"/>
        <v>708806289.4599999</v>
      </c>
    </row>
    <row r="450" spans="1:6" ht="42.75" customHeight="1">
      <c r="A450" s="12" t="s">
        <v>59</v>
      </c>
      <c r="B450" s="13" t="s">
        <v>691</v>
      </c>
      <c r="C450" s="14" t="s">
        <v>692</v>
      </c>
      <c r="D450" s="16">
        <v>1000</v>
      </c>
      <c r="E450" s="16">
        <v>0</v>
      </c>
      <c r="F450" s="10">
        <f t="shared" si="6"/>
        <v>708807289.4599999</v>
      </c>
    </row>
    <row r="451" spans="1:6" ht="42.75" customHeight="1">
      <c r="A451" s="12" t="s">
        <v>59</v>
      </c>
      <c r="B451" s="13" t="s">
        <v>693</v>
      </c>
      <c r="C451" s="14" t="s">
        <v>694</v>
      </c>
      <c r="D451" s="16">
        <v>6000</v>
      </c>
      <c r="E451" s="16">
        <v>0</v>
      </c>
      <c r="F451" s="10">
        <f t="shared" si="6"/>
        <v>708813289.4599999</v>
      </c>
    </row>
    <row r="452" spans="1:6" ht="42.75" customHeight="1">
      <c r="A452" s="12" t="s">
        <v>59</v>
      </c>
      <c r="B452" s="13" t="s">
        <v>695</v>
      </c>
      <c r="C452" s="14" t="s">
        <v>696</v>
      </c>
      <c r="D452" s="16">
        <v>1000</v>
      </c>
      <c r="E452" s="16">
        <v>0</v>
      </c>
      <c r="F452" s="10">
        <f t="shared" si="6"/>
        <v>708814289.4599999</v>
      </c>
    </row>
    <row r="453" spans="1:6" ht="42.75" customHeight="1">
      <c r="A453" s="12" t="s">
        <v>59</v>
      </c>
      <c r="B453" s="13" t="s">
        <v>697</v>
      </c>
      <c r="C453" s="14" t="s">
        <v>698</v>
      </c>
      <c r="D453" s="16">
        <v>1000</v>
      </c>
      <c r="E453" s="16">
        <v>0</v>
      </c>
      <c r="F453" s="10">
        <f t="shared" si="6"/>
        <v>708815289.4599999</v>
      </c>
    </row>
    <row r="454" spans="1:6" ht="42.75" customHeight="1">
      <c r="A454" s="12" t="s">
        <v>59</v>
      </c>
      <c r="B454" s="13" t="s">
        <v>699</v>
      </c>
      <c r="C454" s="14" t="s">
        <v>700</v>
      </c>
      <c r="D454" s="16">
        <v>800</v>
      </c>
      <c r="E454" s="16">
        <v>0</v>
      </c>
      <c r="F454" s="10">
        <f t="shared" si="6"/>
        <v>708816089.4599999</v>
      </c>
    </row>
    <row r="455" spans="1:6" ht="42.75" customHeight="1">
      <c r="A455" s="12" t="s">
        <v>59</v>
      </c>
      <c r="B455" s="13" t="s">
        <v>701</v>
      </c>
      <c r="C455" s="14" t="s">
        <v>702</v>
      </c>
      <c r="D455" s="16">
        <v>6000</v>
      </c>
      <c r="E455" s="16">
        <v>0</v>
      </c>
      <c r="F455" s="10">
        <f t="shared" si="6"/>
        <v>708822089.4599999</v>
      </c>
    </row>
    <row r="456" spans="1:6" ht="42.75" customHeight="1">
      <c r="A456" s="12" t="s">
        <v>59</v>
      </c>
      <c r="B456" s="13" t="s">
        <v>703</v>
      </c>
      <c r="C456" s="14" t="s">
        <v>704</v>
      </c>
      <c r="D456" s="16">
        <v>6000</v>
      </c>
      <c r="E456" s="16">
        <v>0</v>
      </c>
      <c r="F456" s="10">
        <f t="shared" si="6"/>
        <v>708828089.4599999</v>
      </c>
    </row>
    <row r="457" spans="1:6" ht="42.75" customHeight="1">
      <c r="A457" s="12" t="s">
        <v>62</v>
      </c>
      <c r="B457" s="13" t="s">
        <v>705</v>
      </c>
      <c r="C457" s="14" t="s">
        <v>638</v>
      </c>
      <c r="D457" s="16">
        <v>0</v>
      </c>
      <c r="E457" s="16">
        <v>127115</v>
      </c>
      <c r="F457" s="10">
        <f t="shared" si="6"/>
        <v>708700974.4599999</v>
      </c>
    </row>
    <row r="458" spans="1:6" ht="42.75" customHeight="1">
      <c r="A458" s="12" t="s">
        <v>62</v>
      </c>
      <c r="B458" s="13" t="s">
        <v>706</v>
      </c>
      <c r="C458" s="14" t="s">
        <v>707</v>
      </c>
      <c r="D458" s="16">
        <v>6000</v>
      </c>
      <c r="E458" s="16">
        <v>0</v>
      </c>
      <c r="F458" s="10">
        <f t="shared" si="6"/>
        <v>708706974.4599999</v>
      </c>
    </row>
    <row r="459" spans="1:6" ht="42.75" customHeight="1">
      <c r="A459" s="12" t="s">
        <v>62</v>
      </c>
      <c r="B459" s="13" t="s">
        <v>708</v>
      </c>
      <c r="C459" s="14" t="s">
        <v>709</v>
      </c>
      <c r="D459" s="16">
        <v>3000</v>
      </c>
      <c r="E459" s="16">
        <v>0</v>
      </c>
      <c r="F459" s="10">
        <f t="shared" si="6"/>
        <v>708709974.4599999</v>
      </c>
    </row>
    <row r="460" spans="1:6" ht="42.75" customHeight="1">
      <c r="A460" s="12" t="s">
        <v>62</v>
      </c>
      <c r="B460" s="13" t="s">
        <v>710</v>
      </c>
      <c r="C460" s="14" t="s">
        <v>711</v>
      </c>
      <c r="D460" s="16">
        <v>3000</v>
      </c>
      <c r="E460" s="16">
        <v>0</v>
      </c>
      <c r="F460" s="10">
        <f t="shared" si="6"/>
        <v>708712974.4599999</v>
      </c>
    </row>
    <row r="461" spans="1:6" ht="42.75" customHeight="1">
      <c r="A461" s="12" t="s">
        <v>62</v>
      </c>
      <c r="B461" s="13" t="s">
        <v>712</v>
      </c>
      <c r="C461" s="14" t="s">
        <v>713</v>
      </c>
      <c r="D461" s="16">
        <v>6000</v>
      </c>
      <c r="E461" s="16">
        <v>0</v>
      </c>
      <c r="F461" s="10">
        <f t="shared" si="6"/>
        <v>708718974.4599999</v>
      </c>
    </row>
    <row r="462" spans="1:6" ht="42.75" customHeight="1">
      <c r="A462" s="12" t="s">
        <v>62</v>
      </c>
      <c r="B462" s="13" t="s">
        <v>714</v>
      </c>
      <c r="C462" s="14" t="s">
        <v>715</v>
      </c>
      <c r="D462" s="16">
        <v>2415</v>
      </c>
      <c r="E462" s="16">
        <v>0</v>
      </c>
      <c r="F462" s="10">
        <f t="shared" si="6"/>
        <v>708721389.4599999</v>
      </c>
    </row>
    <row r="463" spans="1:6" ht="42.75" customHeight="1">
      <c r="A463" s="12" t="s">
        <v>62</v>
      </c>
      <c r="B463" s="13" t="s">
        <v>716</v>
      </c>
      <c r="C463" s="14" t="s">
        <v>717</v>
      </c>
      <c r="D463" s="16">
        <v>6000</v>
      </c>
      <c r="E463" s="16">
        <v>0</v>
      </c>
      <c r="F463" s="10">
        <f aca="true" t="shared" si="7" ref="F463:F526">+F462+D463-E463</f>
        <v>708727389.4599999</v>
      </c>
    </row>
    <row r="464" spans="1:6" ht="42.75" customHeight="1">
      <c r="A464" s="12" t="s">
        <v>62</v>
      </c>
      <c r="B464" s="13" t="s">
        <v>718</v>
      </c>
      <c r="C464" s="14" t="s">
        <v>719</v>
      </c>
      <c r="D464" s="16">
        <v>1700</v>
      </c>
      <c r="E464" s="16">
        <v>0</v>
      </c>
      <c r="F464" s="10">
        <f t="shared" si="7"/>
        <v>708729089.4599999</v>
      </c>
    </row>
    <row r="465" spans="1:6" ht="42.75" customHeight="1">
      <c r="A465" s="12" t="s">
        <v>62</v>
      </c>
      <c r="B465" s="13" t="s">
        <v>720</v>
      </c>
      <c r="C465" s="14" t="s">
        <v>721</v>
      </c>
      <c r="D465" s="16">
        <v>6000</v>
      </c>
      <c r="E465" s="16">
        <v>0</v>
      </c>
      <c r="F465" s="10">
        <f t="shared" si="7"/>
        <v>708735089.4599999</v>
      </c>
    </row>
    <row r="466" spans="1:6" ht="42.75" customHeight="1">
      <c r="A466" s="12" t="s">
        <v>62</v>
      </c>
      <c r="B466" s="13" t="s">
        <v>722</v>
      </c>
      <c r="C466" s="14" t="s">
        <v>723</v>
      </c>
      <c r="D466" s="16">
        <v>10000</v>
      </c>
      <c r="E466" s="16">
        <v>0</v>
      </c>
      <c r="F466" s="10">
        <f t="shared" si="7"/>
        <v>708745089.4599999</v>
      </c>
    </row>
    <row r="467" spans="1:6" ht="42.75" customHeight="1">
      <c r="A467" s="12" t="s">
        <v>62</v>
      </c>
      <c r="B467" s="13" t="s">
        <v>724</v>
      </c>
      <c r="C467" s="14" t="s">
        <v>725</v>
      </c>
      <c r="D467" s="16">
        <v>6000</v>
      </c>
      <c r="E467" s="16">
        <v>0</v>
      </c>
      <c r="F467" s="10">
        <f t="shared" si="7"/>
        <v>708751089.4599999</v>
      </c>
    </row>
    <row r="468" spans="1:6" ht="42.75" customHeight="1">
      <c r="A468" s="12" t="s">
        <v>62</v>
      </c>
      <c r="B468" s="13" t="s">
        <v>726</v>
      </c>
      <c r="C468" s="14" t="s">
        <v>727</v>
      </c>
      <c r="D468" s="16">
        <v>3000</v>
      </c>
      <c r="E468" s="16">
        <v>0</v>
      </c>
      <c r="F468" s="10">
        <f t="shared" si="7"/>
        <v>708754089.4599999</v>
      </c>
    </row>
    <row r="469" spans="1:6" ht="42.75" customHeight="1">
      <c r="A469" s="12" t="s">
        <v>62</v>
      </c>
      <c r="B469" s="13" t="s">
        <v>728</v>
      </c>
      <c r="C469" s="14" t="s">
        <v>729</v>
      </c>
      <c r="D469" s="16">
        <v>6000</v>
      </c>
      <c r="E469" s="16">
        <v>0</v>
      </c>
      <c r="F469" s="10">
        <f t="shared" si="7"/>
        <v>708760089.4599999</v>
      </c>
    </row>
    <row r="470" spans="1:6" ht="42.75" customHeight="1">
      <c r="A470" s="12" t="s">
        <v>62</v>
      </c>
      <c r="B470" s="13" t="s">
        <v>730</v>
      </c>
      <c r="C470" s="14" t="s">
        <v>731</v>
      </c>
      <c r="D470" s="16">
        <v>6000</v>
      </c>
      <c r="E470" s="16">
        <v>0</v>
      </c>
      <c r="F470" s="10">
        <f t="shared" si="7"/>
        <v>708766089.4599999</v>
      </c>
    </row>
    <row r="471" spans="1:6" ht="42.75" customHeight="1">
      <c r="A471" s="12" t="s">
        <v>62</v>
      </c>
      <c r="B471" s="13" t="s">
        <v>732</v>
      </c>
      <c r="C471" s="14" t="s">
        <v>733</v>
      </c>
      <c r="D471" s="16">
        <v>3000</v>
      </c>
      <c r="E471" s="16">
        <v>0</v>
      </c>
      <c r="F471" s="10">
        <f t="shared" si="7"/>
        <v>708769089.4599999</v>
      </c>
    </row>
    <row r="472" spans="1:6" ht="42.75" customHeight="1">
      <c r="A472" s="12" t="s">
        <v>62</v>
      </c>
      <c r="B472" s="13" t="s">
        <v>734</v>
      </c>
      <c r="C472" s="14" t="s">
        <v>735</v>
      </c>
      <c r="D472" s="16">
        <v>10000</v>
      </c>
      <c r="E472" s="16">
        <v>0</v>
      </c>
      <c r="F472" s="10">
        <f t="shared" si="7"/>
        <v>708779089.4599999</v>
      </c>
    </row>
    <row r="473" spans="1:6" ht="42.75" customHeight="1">
      <c r="A473" s="12" t="s">
        <v>62</v>
      </c>
      <c r="B473" s="13" t="s">
        <v>736</v>
      </c>
      <c r="C473" s="14" t="s">
        <v>737</v>
      </c>
      <c r="D473" s="16">
        <v>3000</v>
      </c>
      <c r="E473" s="16">
        <v>0</v>
      </c>
      <c r="F473" s="10">
        <f t="shared" si="7"/>
        <v>708782089.4599999</v>
      </c>
    </row>
    <row r="474" spans="1:6" ht="42.75" customHeight="1">
      <c r="A474" s="12" t="s">
        <v>62</v>
      </c>
      <c r="B474" s="13" t="s">
        <v>738</v>
      </c>
      <c r="C474" s="14" t="s">
        <v>739</v>
      </c>
      <c r="D474" s="16">
        <v>40000</v>
      </c>
      <c r="E474" s="16">
        <v>0</v>
      </c>
      <c r="F474" s="10">
        <f t="shared" si="7"/>
        <v>708822089.4599999</v>
      </c>
    </row>
    <row r="475" spans="1:6" ht="42.75" customHeight="1">
      <c r="A475" s="12" t="s">
        <v>62</v>
      </c>
      <c r="B475" s="13" t="s">
        <v>740</v>
      </c>
      <c r="C475" s="14" t="s">
        <v>741</v>
      </c>
      <c r="D475" s="16">
        <v>6000</v>
      </c>
      <c r="E475" s="16">
        <v>0</v>
      </c>
      <c r="F475" s="10">
        <f t="shared" si="7"/>
        <v>708828089.4599999</v>
      </c>
    </row>
    <row r="476" spans="1:6" ht="42.75" customHeight="1">
      <c r="A476" s="12" t="s">
        <v>65</v>
      </c>
      <c r="B476" s="13" t="s">
        <v>742</v>
      </c>
      <c r="C476" s="14" t="s">
        <v>743</v>
      </c>
      <c r="D476" s="16">
        <v>8000</v>
      </c>
      <c r="E476" s="16">
        <v>0</v>
      </c>
      <c r="F476" s="10">
        <f t="shared" si="7"/>
        <v>708836089.4599999</v>
      </c>
    </row>
    <row r="477" spans="1:6" ht="42.75" customHeight="1">
      <c r="A477" s="12" t="s">
        <v>65</v>
      </c>
      <c r="B477" s="13" t="s">
        <v>744</v>
      </c>
      <c r="C477" s="14" t="s">
        <v>745</v>
      </c>
      <c r="D477" s="16">
        <v>0</v>
      </c>
      <c r="E477" s="16">
        <v>15083658</v>
      </c>
      <c r="F477" s="10">
        <f t="shared" si="7"/>
        <v>693752431.4599999</v>
      </c>
    </row>
    <row r="478" spans="1:6" ht="42.75" customHeight="1">
      <c r="A478" s="12" t="s">
        <v>65</v>
      </c>
      <c r="B478" s="13" t="s">
        <v>746</v>
      </c>
      <c r="C478" s="14" t="s">
        <v>747</v>
      </c>
      <c r="D478" s="16">
        <v>3000</v>
      </c>
      <c r="E478" s="16">
        <v>0</v>
      </c>
      <c r="F478" s="10">
        <f t="shared" si="7"/>
        <v>693755431.4599999</v>
      </c>
    </row>
    <row r="479" spans="1:6" ht="42.75" customHeight="1">
      <c r="A479" s="12" t="s">
        <v>65</v>
      </c>
      <c r="B479" s="13" t="s">
        <v>748</v>
      </c>
      <c r="C479" s="14" t="s">
        <v>749</v>
      </c>
      <c r="D479" s="16">
        <v>13658</v>
      </c>
      <c r="E479" s="16">
        <v>0</v>
      </c>
      <c r="F479" s="10">
        <f t="shared" si="7"/>
        <v>693769089.4599999</v>
      </c>
    </row>
    <row r="480" spans="1:6" ht="42.75" customHeight="1">
      <c r="A480" s="12" t="s">
        <v>65</v>
      </c>
      <c r="B480" s="13" t="s">
        <v>750</v>
      </c>
      <c r="C480" s="14" t="s">
        <v>751</v>
      </c>
      <c r="D480" s="16">
        <v>3000</v>
      </c>
      <c r="E480" s="16">
        <v>0</v>
      </c>
      <c r="F480" s="10">
        <f t="shared" si="7"/>
        <v>693772089.4599999</v>
      </c>
    </row>
    <row r="481" spans="1:6" ht="42.75" customHeight="1">
      <c r="A481" s="12" t="s">
        <v>65</v>
      </c>
      <c r="B481" s="13" t="s">
        <v>752</v>
      </c>
      <c r="C481" s="14" t="s">
        <v>753</v>
      </c>
      <c r="D481" s="16">
        <v>2000</v>
      </c>
      <c r="E481" s="16">
        <v>0</v>
      </c>
      <c r="F481" s="10">
        <f t="shared" si="7"/>
        <v>693774089.4599999</v>
      </c>
    </row>
    <row r="482" spans="1:6" ht="42.75" customHeight="1">
      <c r="A482" s="12" t="s">
        <v>65</v>
      </c>
      <c r="B482" s="13" t="s">
        <v>754</v>
      </c>
      <c r="C482" s="14" t="s">
        <v>755</v>
      </c>
      <c r="D482" s="16">
        <v>6000</v>
      </c>
      <c r="E482" s="16">
        <v>0</v>
      </c>
      <c r="F482" s="10">
        <f t="shared" si="7"/>
        <v>693780089.4599999</v>
      </c>
    </row>
    <row r="483" spans="1:6" ht="42.75" customHeight="1">
      <c r="A483" s="12" t="s">
        <v>65</v>
      </c>
      <c r="B483" s="13" t="s">
        <v>756</v>
      </c>
      <c r="C483" s="14" t="s">
        <v>757</v>
      </c>
      <c r="D483" s="16">
        <v>10000</v>
      </c>
      <c r="E483" s="16">
        <v>0</v>
      </c>
      <c r="F483" s="10">
        <f t="shared" si="7"/>
        <v>693790089.4599999</v>
      </c>
    </row>
    <row r="484" spans="1:6" ht="42.75" customHeight="1">
      <c r="A484" s="12" t="s">
        <v>65</v>
      </c>
      <c r="B484" s="13" t="s">
        <v>758</v>
      </c>
      <c r="C484" s="14" t="s">
        <v>759</v>
      </c>
      <c r="D484" s="16">
        <v>3000</v>
      </c>
      <c r="E484" s="16">
        <v>0</v>
      </c>
      <c r="F484" s="10">
        <f t="shared" si="7"/>
        <v>693793089.4599999</v>
      </c>
    </row>
    <row r="485" spans="1:6" ht="42.75" customHeight="1">
      <c r="A485" s="12" t="s">
        <v>65</v>
      </c>
      <c r="B485" s="13" t="s">
        <v>760</v>
      </c>
      <c r="C485" s="14" t="s">
        <v>761</v>
      </c>
      <c r="D485" s="16">
        <v>6000</v>
      </c>
      <c r="E485" s="16">
        <v>0</v>
      </c>
      <c r="F485" s="10">
        <f t="shared" si="7"/>
        <v>693799089.4599999</v>
      </c>
    </row>
    <row r="486" spans="1:6" ht="42.75" customHeight="1">
      <c r="A486" s="12" t="s">
        <v>65</v>
      </c>
      <c r="B486" s="13" t="s">
        <v>762</v>
      </c>
      <c r="C486" s="14" t="s">
        <v>763</v>
      </c>
      <c r="D486" s="16">
        <v>20000</v>
      </c>
      <c r="E486" s="16">
        <v>0</v>
      </c>
      <c r="F486" s="10">
        <f t="shared" si="7"/>
        <v>693819089.4599999</v>
      </c>
    </row>
    <row r="487" spans="1:6" ht="42.75" customHeight="1">
      <c r="A487" s="12" t="s">
        <v>65</v>
      </c>
      <c r="B487" s="13" t="s">
        <v>764</v>
      </c>
      <c r="C487" s="14" t="s">
        <v>765</v>
      </c>
      <c r="D487" s="16">
        <v>6000</v>
      </c>
      <c r="E487" s="16">
        <v>0</v>
      </c>
      <c r="F487" s="10">
        <f t="shared" si="7"/>
        <v>693825089.4599999</v>
      </c>
    </row>
    <row r="488" spans="1:6" ht="42.75" customHeight="1">
      <c r="A488" s="12" t="s">
        <v>65</v>
      </c>
      <c r="B488" s="13" t="s">
        <v>766</v>
      </c>
      <c r="C488" s="14" t="s">
        <v>767</v>
      </c>
      <c r="D488" s="16">
        <v>1000</v>
      </c>
      <c r="E488" s="16">
        <v>0</v>
      </c>
      <c r="F488" s="10">
        <f t="shared" si="7"/>
        <v>693826089.4599999</v>
      </c>
    </row>
    <row r="489" spans="1:6" ht="42.75" customHeight="1">
      <c r="A489" s="12" t="s">
        <v>65</v>
      </c>
      <c r="B489" s="13" t="s">
        <v>768</v>
      </c>
      <c r="C489" s="14" t="s">
        <v>769</v>
      </c>
      <c r="D489" s="16">
        <v>1000</v>
      </c>
      <c r="E489" s="16">
        <v>0</v>
      </c>
      <c r="F489" s="10">
        <f t="shared" si="7"/>
        <v>693827089.4599999</v>
      </c>
    </row>
    <row r="490" spans="1:6" ht="42.75" customHeight="1">
      <c r="A490" s="12" t="s">
        <v>65</v>
      </c>
      <c r="B490" s="13" t="s">
        <v>770</v>
      </c>
      <c r="C490" s="14" t="s">
        <v>771</v>
      </c>
      <c r="D490" s="16">
        <v>3000</v>
      </c>
      <c r="E490" s="16">
        <v>0</v>
      </c>
      <c r="F490" s="10">
        <f t="shared" si="7"/>
        <v>693830089.4599999</v>
      </c>
    </row>
    <row r="491" spans="1:6" ht="42.75" customHeight="1">
      <c r="A491" s="12" t="s">
        <v>65</v>
      </c>
      <c r="B491" s="13" t="s">
        <v>772</v>
      </c>
      <c r="C491" s="14" t="s">
        <v>773</v>
      </c>
      <c r="D491" s="16">
        <v>3000</v>
      </c>
      <c r="E491" s="16">
        <v>0</v>
      </c>
      <c r="F491" s="10">
        <f t="shared" si="7"/>
        <v>693833089.4599999</v>
      </c>
    </row>
    <row r="492" spans="1:6" ht="42.75" customHeight="1">
      <c r="A492" s="12" t="s">
        <v>65</v>
      </c>
      <c r="B492" s="13" t="s">
        <v>774</v>
      </c>
      <c r="C492" s="14" t="s">
        <v>775</v>
      </c>
      <c r="D492" s="16">
        <v>3000</v>
      </c>
      <c r="E492" s="16">
        <v>0</v>
      </c>
      <c r="F492" s="10">
        <f t="shared" si="7"/>
        <v>693836089.4599999</v>
      </c>
    </row>
    <row r="493" spans="1:6" ht="42.75" customHeight="1">
      <c r="A493" s="12" t="s">
        <v>65</v>
      </c>
      <c r="B493" s="13" t="s">
        <v>776</v>
      </c>
      <c r="C493" s="14" t="s">
        <v>1357</v>
      </c>
      <c r="D493" s="16">
        <v>15000000</v>
      </c>
      <c r="E493" s="16">
        <v>0</v>
      </c>
      <c r="F493" s="10">
        <f t="shared" si="7"/>
        <v>708836089.4599999</v>
      </c>
    </row>
    <row r="494" spans="1:6" ht="28.5" customHeight="1">
      <c r="A494" s="12" t="s">
        <v>68</v>
      </c>
      <c r="B494" s="13" t="s">
        <v>777</v>
      </c>
      <c r="C494" s="14" t="s">
        <v>778</v>
      </c>
      <c r="D494" s="16">
        <v>1708</v>
      </c>
      <c r="E494" s="16">
        <v>0</v>
      </c>
      <c r="F494" s="10">
        <f t="shared" si="7"/>
        <v>708837797.4599999</v>
      </c>
    </row>
    <row r="495" spans="1:6" ht="30" customHeight="1">
      <c r="A495" s="12" t="s">
        <v>68</v>
      </c>
      <c r="B495" s="13" t="s">
        <v>777</v>
      </c>
      <c r="C495" s="14" t="s">
        <v>778</v>
      </c>
      <c r="D495" s="16">
        <v>7000</v>
      </c>
      <c r="E495" s="16">
        <v>0</v>
      </c>
      <c r="F495" s="10">
        <f t="shared" si="7"/>
        <v>708844797.4599999</v>
      </c>
    </row>
    <row r="496" spans="1:6" ht="30" customHeight="1">
      <c r="A496" s="12" t="s">
        <v>68</v>
      </c>
      <c r="B496" s="13" t="s">
        <v>777</v>
      </c>
      <c r="C496" s="14" t="s">
        <v>778</v>
      </c>
      <c r="D496" s="16">
        <v>3416</v>
      </c>
      <c r="E496" s="16">
        <v>0</v>
      </c>
      <c r="F496" s="10">
        <f t="shared" si="7"/>
        <v>708848213.4599999</v>
      </c>
    </row>
    <row r="497" spans="1:6" ht="28.5" customHeight="1">
      <c r="A497" s="12" t="s">
        <v>68</v>
      </c>
      <c r="B497" s="13" t="s">
        <v>777</v>
      </c>
      <c r="C497" s="14" t="s">
        <v>778</v>
      </c>
      <c r="D497" s="16">
        <v>5000</v>
      </c>
      <c r="E497" s="16">
        <v>0</v>
      </c>
      <c r="F497" s="10">
        <f t="shared" si="7"/>
        <v>708853213.4599999</v>
      </c>
    </row>
    <row r="498" spans="1:6" ht="42.75" customHeight="1">
      <c r="A498" s="12" t="s">
        <v>68</v>
      </c>
      <c r="B498" s="13" t="s">
        <v>777</v>
      </c>
      <c r="C498" s="14" t="s">
        <v>778</v>
      </c>
      <c r="D498" s="16">
        <v>3500</v>
      </c>
      <c r="E498" s="16">
        <v>0</v>
      </c>
      <c r="F498" s="10">
        <f t="shared" si="7"/>
        <v>708856713.4599999</v>
      </c>
    </row>
    <row r="499" spans="1:6" ht="42.75" customHeight="1">
      <c r="A499" s="12" t="s">
        <v>68</v>
      </c>
      <c r="B499" s="13" t="s">
        <v>779</v>
      </c>
      <c r="C499" s="14" t="s">
        <v>780</v>
      </c>
      <c r="D499" s="16">
        <v>0</v>
      </c>
      <c r="E499" s="16">
        <v>55320</v>
      </c>
      <c r="F499" s="10">
        <f t="shared" si="7"/>
        <v>708801393.4599999</v>
      </c>
    </row>
    <row r="500" spans="1:6" ht="42.75" customHeight="1">
      <c r="A500" s="12" t="s">
        <v>68</v>
      </c>
      <c r="B500" s="13" t="s">
        <v>781</v>
      </c>
      <c r="C500" s="14" t="s">
        <v>782</v>
      </c>
      <c r="D500" s="16">
        <v>6000</v>
      </c>
      <c r="E500" s="16">
        <v>0</v>
      </c>
      <c r="F500" s="10">
        <f t="shared" si="7"/>
        <v>708807393.4599999</v>
      </c>
    </row>
    <row r="501" spans="1:6" ht="42.75" customHeight="1">
      <c r="A501" s="12" t="s">
        <v>68</v>
      </c>
      <c r="B501" s="13" t="s">
        <v>783</v>
      </c>
      <c r="C501" s="14" t="s">
        <v>784</v>
      </c>
      <c r="D501" s="16">
        <v>3000</v>
      </c>
      <c r="E501" s="16">
        <v>0</v>
      </c>
      <c r="F501" s="10">
        <f t="shared" si="7"/>
        <v>708810393.4599999</v>
      </c>
    </row>
    <row r="502" spans="1:6" ht="42.75" customHeight="1">
      <c r="A502" s="12" t="s">
        <v>68</v>
      </c>
      <c r="B502" s="13" t="s">
        <v>785</v>
      </c>
      <c r="C502" s="14" t="s">
        <v>786</v>
      </c>
      <c r="D502" s="16">
        <v>1000</v>
      </c>
      <c r="E502" s="16">
        <v>0</v>
      </c>
      <c r="F502" s="10">
        <f t="shared" si="7"/>
        <v>708811393.4599999</v>
      </c>
    </row>
    <row r="503" spans="1:6" ht="42.75" customHeight="1">
      <c r="A503" s="12" t="s">
        <v>68</v>
      </c>
      <c r="B503" s="13" t="s">
        <v>787</v>
      </c>
      <c r="C503" s="14" t="s">
        <v>788</v>
      </c>
      <c r="D503" s="16">
        <v>1000</v>
      </c>
      <c r="E503" s="16">
        <v>0</v>
      </c>
      <c r="F503" s="10">
        <f t="shared" si="7"/>
        <v>708812393.4599999</v>
      </c>
    </row>
    <row r="504" spans="1:6" ht="42.75" customHeight="1">
      <c r="A504" s="12" t="s">
        <v>68</v>
      </c>
      <c r="B504" s="13" t="s">
        <v>789</v>
      </c>
      <c r="C504" s="14" t="s">
        <v>790</v>
      </c>
      <c r="D504" s="16">
        <v>2320</v>
      </c>
      <c r="E504" s="16">
        <v>0</v>
      </c>
      <c r="F504" s="10">
        <f t="shared" si="7"/>
        <v>708814713.4599999</v>
      </c>
    </row>
    <row r="505" spans="1:6" ht="42.75" customHeight="1">
      <c r="A505" s="12" t="s">
        <v>68</v>
      </c>
      <c r="B505" s="13" t="s">
        <v>791</v>
      </c>
      <c r="C505" s="14" t="s">
        <v>792</v>
      </c>
      <c r="D505" s="16">
        <v>6000</v>
      </c>
      <c r="E505" s="16">
        <v>0</v>
      </c>
      <c r="F505" s="10">
        <f t="shared" si="7"/>
        <v>708820713.4599999</v>
      </c>
    </row>
    <row r="506" spans="1:6" ht="42.75" customHeight="1">
      <c r="A506" s="12" t="s">
        <v>68</v>
      </c>
      <c r="B506" s="13" t="s">
        <v>793</v>
      </c>
      <c r="C506" s="14" t="s">
        <v>794</v>
      </c>
      <c r="D506" s="16">
        <v>6000</v>
      </c>
      <c r="E506" s="16">
        <v>0</v>
      </c>
      <c r="F506" s="10">
        <f t="shared" si="7"/>
        <v>708826713.4599999</v>
      </c>
    </row>
    <row r="507" spans="1:6" ht="42.75" customHeight="1">
      <c r="A507" s="12" t="s">
        <v>68</v>
      </c>
      <c r="B507" s="13" t="s">
        <v>795</v>
      </c>
      <c r="C507" s="14" t="s">
        <v>796</v>
      </c>
      <c r="D507" s="16">
        <v>6000</v>
      </c>
      <c r="E507" s="16">
        <v>0</v>
      </c>
      <c r="F507" s="10">
        <f t="shared" si="7"/>
        <v>708832713.4599999</v>
      </c>
    </row>
    <row r="508" spans="1:6" ht="42.75" customHeight="1">
      <c r="A508" s="12" t="s">
        <v>68</v>
      </c>
      <c r="B508" s="13" t="s">
        <v>797</v>
      </c>
      <c r="C508" s="14" t="s">
        <v>798</v>
      </c>
      <c r="D508" s="16">
        <v>6000</v>
      </c>
      <c r="E508" s="16">
        <v>0</v>
      </c>
      <c r="F508" s="10">
        <f t="shared" si="7"/>
        <v>708838713.4599999</v>
      </c>
    </row>
    <row r="509" spans="1:6" ht="42.75" customHeight="1">
      <c r="A509" s="12" t="s">
        <v>68</v>
      </c>
      <c r="B509" s="13" t="s">
        <v>799</v>
      </c>
      <c r="C509" s="14" t="s">
        <v>800</v>
      </c>
      <c r="D509" s="16">
        <v>6000</v>
      </c>
      <c r="E509" s="16">
        <v>0</v>
      </c>
      <c r="F509" s="10">
        <f t="shared" si="7"/>
        <v>708844713.4599999</v>
      </c>
    </row>
    <row r="510" spans="1:6" ht="42.75" customHeight="1">
      <c r="A510" s="12" t="s">
        <v>68</v>
      </c>
      <c r="B510" s="13" t="s">
        <v>801</v>
      </c>
      <c r="C510" s="14" t="s">
        <v>802</v>
      </c>
      <c r="D510" s="16">
        <v>6000</v>
      </c>
      <c r="E510" s="16">
        <v>0</v>
      </c>
      <c r="F510" s="10">
        <f t="shared" si="7"/>
        <v>708850713.4599999</v>
      </c>
    </row>
    <row r="511" spans="1:6" ht="42.75" customHeight="1">
      <c r="A511" s="12" t="s">
        <v>68</v>
      </c>
      <c r="B511" s="13" t="s">
        <v>803</v>
      </c>
      <c r="C511" s="14" t="s">
        <v>804</v>
      </c>
      <c r="D511" s="16">
        <v>6000</v>
      </c>
      <c r="E511" s="16">
        <v>0</v>
      </c>
      <c r="F511" s="10">
        <f t="shared" si="7"/>
        <v>708856713.4599999</v>
      </c>
    </row>
    <row r="512" spans="1:6" ht="42.75" customHeight="1">
      <c r="A512" s="12" t="s">
        <v>6</v>
      </c>
      <c r="B512" s="13" t="s">
        <v>805</v>
      </c>
      <c r="C512" s="14" t="s">
        <v>806</v>
      </c>
      <c r="D512" s="16">
        <v>0</v>
      </c>
      <c r="E512" s="16">
        <v>130810</v>
      </c>
      <c r="F512" s="10">
        <f t="shared" si="7"/>
        <v>708725903.4599999</v>
      </c>
    </row>
    <row r="513" spans="1:6" ht="42.75" customHeight="1">
      <c r="A513" s="12" t="s">
        <v>6</v>
      </c>
      <c r="B513" s="13" t="s">
        <v>807</v>
      </c>
      <c r="C513" s="14" t="s">
        <v>808</v>
      </c>
      <c r="D513" s="16">
        <v>10000</v>
      </c>
      <c r="E513" s="16">
        <v>0</v>
      </c>
      <c r="F513" s="10">
        <f t="shared" si="7"/>
        <v>708735903.4599999</v>
      </c>
    </row>
    <row r="514" spans="1:6" ht="42.75" customHeight="1">
      <c r="A514" s="12" t="s">
        <v>6</v>
      </c>
      <c r="B514" s="13" t="s">
        <v>809</v>
      </c>
      <c r="C514" s="14" t="s">
        <v>810</v>
      </c>
      <c r="D514" s="16">
        <v>9810</v>
      </c>
      <c r="E514" s="16">
        <v>0</v>
      </c>
      <c r="F514" s="10">
        <f t="shared" si="7"/>
        <v>708745713.4599999</v>
      </c>
    </row>
    <row r="515" spans="1:6" ht="42.75" customHeight="1">
      <c r="A515" s="12" t="s">
        <v>6</v>
      </c>
      <c r="B515" s="13" t="s">
        <v>811</v>
      </c>
      <c r="C515" s="14" t="s">
        <v>812</v>
      </c>
      <c r="D515" s="16">
        <v>3000</v>
      </c>
      <c r="E515" s="16">
        <v>0</v>
      </c>
      <c r="F515" s="10">
        <f t="shared" si="7"/>
        <v>708748713.4599999</v>
      </c>
    </row>
    <row r="516" spans="1:6" ht="42.75" customHeight="1">
      <c r="A516" s="12" t="s">
        <v>6</v>
      </c>
      <c r="B516" s="13" t="s">
        <v>813</v>
      </c>
      <c r="C516" s="14" t="s">
        <v>814</v>
      </c>
      <c r="D516" s="16">
        <v>6000</v>
      </c>
      <c r="E516" s="16">
        <v>0</v>
      </c>
      <c r="F516" s="10">
        <f t="shared" si="7"/>
        <v>708754713.4599999</v>
      </c>
    </row>
    <row r="517" spans="1:6" ht="42.75" customHeight="1">
      <c r="A517" s="12" t="s">
        <v>6</v>
      </c>
      <c r="B517" s="13" t="s">
        <v>815</v>
      </c>
      <c r="C517" s="14" t="s">
        <v>816</v>
      </c>
      <c r="D517" s="16">
        <v>10000</v>
      </c>
      <c r="E517" s="16">
        <v>0</v>
      </c>
      <c r="F517" s="10">
        <f t="shared" si="7"/>
        <v>708764713.4599999</v>
      </c>
    </row>
    <row r="518" spans="1:6" ht="42.75" customHeight="1">
      <c r="A518" s="12" t="s">
        <v>6</v>
      </c>
      <c r="B518" s="13" t="s">
        <v>817</v>
      </c>
      <c r="C518" s="14" t="s">
        <v>818</v>
      </c>
      <c r="D518" s="16">
        <v>2000</v>
      </c>
      <c r="E518" s="16">
        <v>0</v>
      </c>
      <c r="F518" s="10">
        <f t="shared" si="7"/>
        <v>708766713.4599999</v>
      </c>
    </row>
    <row r="519" spans="1:6" ht="42.75" customHeight="1">
      <c r="A519" s="12" t="s">
        <v>6</v>
      </c>
      <c r="B519" s="13" t="s">
        <v>819</v>
      </c>
      <c r="C519" s="14" t="s">
        <v>820</v>
      </c>
      <c r="D519" s="16">
        <v>3000</v>
      </c>
      <c r="E519" s="16">
        <v>0</v>
      </c>
      <c r="F519" s="10">
        <f t="shared" si="7"/>
        <v>708769713.4599999</v>
      </c>
    </row>
    <row r="520" spans="1:6" ht="42.75" customHeight="1">
      <c r="A520" s="12" t="s">
        <v>6</v>
      </c>
      <c r="B520" s="13" t="s">
        <v>821</v>
      </c>
      <c r="C520" s="14" t="s">
        <v>822</v>
      </c>
      <c r="D520" s="16">
        <v>3000</v>
      </c>
      <c r="E520" s="16">
        <v>0</v>
      </c>
      <c r="F520" s="10">
        <f t="shared" si="7"/>
        <v>708772713.4599999</v>
      </c>
    </row>
    <row r="521" spans="1:6" ht="42.75" customHeight="1">
      <c r="A521" s="12" t="s">
        <v>6</v>
      </c>
      <c r="B521" s="13" t="s">
        <v>823</v>
      </c>
      <c r="C521" s="14" t="s">
        <v>824</v>
      </c>
      <c r="D521" s="16">
        <v>6000</v>
      </c>
      <c r="E521" s="16">
        <v>0</v>
      </c>
      <c r="F521" s="10">
        <f t="shared" si="7"/>
        <v>708778713.4599999</v>
      </c>
    </row>
    <row r="522" spans="1:6" ht="42.75" customHeight="1">
      <c r="A522" s="12" t="s">
        <v>6</v>
      </c>
      <c r="B522" s="13" t="s">
        <v>825</v>
      </c>
      <c r="C522" s="14" t="s">
        <v>826</v>
      </c>
      <c r="D522" s="16">
        <v>9000</v>
      </c>
      <c r="E522" s="16">
        <v>0</v>
      </c>
      <c r="F522" s="10">
        <f t="shared" si="7"/>
        <v>708787713.4599999</v>
      </c>
    </row>
    <row r="523" spans="1:6" ht="42.75" customHeight="1">
      <c r="A523" s="12" t="s">
        <v>6</v>
      </c>
      <c r="B523" s="13" t="s">
        <v>827</v>
      </c>
      <c r="C523" s="14" t="s">
        <v>828</v>
      </c>
      <c r="D523" s="16">
        <v>1000</v>
      </c>
      <c r="E523" s="16">
        <v>0</v>
      </c>
      <c r="F523" s="10">
        <f t="shared" si="7"/>
        <v>708788713.4599999</v>
      </c>
    </row>
    <row r="524" spans="1:6" ht="42.75" customHeight="1">
      <c r="A524" s="12" t="s">
        <v>6</v>
      </c>
      <c r="B524" s="13" t="s">
        <v>829</v>
      </c>
      <c r="C524" s="14" t="s">
        <v>830</v>
      </c>
      <c r="D524" s="16">
        <v>1000</v>
      </c>
      <c r="E524" s="16">
        <v>0</v>
      </c>
      <c r="F524" s="10">
        <f t="shared" si="7"/>
        <v>708789713.4599999</v>
      </c>
    </row>
    <row r="525" spans="1:6" ht="42.75" customHeight="1">
      <c r="A525" s="12" t="s">
        <v>6</v>
      </c>
      <c r="B525" s="13" t="s">
        <v>831</v>
      </c>
      <c r="C525" s="14" t="s">
        <v>832</v>
      </c>
      <c r="D525" s="16">
        <v>3000</v>
      </c>
      <c r="E525" s="16">
        <v>0</v>
      </c>
      <c r="F525" s="10">
        <f t="shared" si="7"/>
        <v>708792713.4599999</v>
      </c>
    </row>
    <row r="526" spans="1:6" ht="42.75" customHeight="1">
      <c r="A526" s="12" t="s">
        <v>6</v>
      </c>
      <c r="B526" s="13" t="s">
        <v>833</v>
      </c>
      <c r="C526" s="14" t="s">
        <v>834</v>
      </c>
      <c r="D526" s="16">
        <v>6000</v>
      </c>
      <c r="E526" s="16">
        <v>0</v>
      </c>
      <c r="F526" s="10">
        <f t="shared" si="7"/>
        <v>708798713.4599999</v>
      </c>
    </row>
    <row r="527" spans="1:6" ht="42.75" customHeight="1">
      <c r="A527" s="12" t="s">
        <v>6</v>
      </c>
      <c r="B527" s="13" t="s">
        <v>835</v>
      </c>
      <c r="C527" s="14" t="s">
        <v>836</v>
      </c>
      <c r="D527" s="16">
        <v>6000</v>
      </c>
      <c r="E527" s="16">
        <v>0</v>
      </c>
      <c r="F527" s="10">
        <f aca="true" t="shared" si="8" ref="F527:F590">+F526+D527-E527</f>
        <v>708804713.4599999</v>
      </c>
    </row>
    <row r="528" spans="1:6" ht="42.75" customHeight="1">
      <c r="A528" s="12" t="s">
        <v>6</v>
      </c>
      <c r="B528" s="13" t="s">
        <v>837</v>
      </c>
      <c r="C528" s="14" t="s">
        <v>838</v>
      </c>
      <c r="D528" s="16">
        <v>6000</v>
      </c>
      <c r="E528" s="16">
        <v>0</v>
      </c>
      <c r="F528" s="10">
        <f t="shared" si="8"/>
        <v>708810713.4599999</v>
      </c>
    </row>
    <row r="529" spans="1:6" ht="42.75" customHeight="1">
      <c r="A529" s="12" t="s">
        <v>6</v>
      </c>
      <c r="B529" s="13" t="s">
        <v>839</v>
      </c>
      <c r="C529" s="14" t="s">
        <v>840</v>
      </c>
      <c r="D529" s="16">
        <v>6000</v>
      </c>
      <c r="E529" s="16">
        <v>0</v>
      </c>
      <c r="F529" s="10">
        <f t="shared" si="8"/>
        <v>708816713.4599999</v>
      </c>
    </row>
    <row r="530" spans="1:6" ht="42.75" customHeight="1">
      <c r="A530" s="12" t="s">
        <v>6</v>
      </c>
      <c r="B530" s="13" t="s">
        <v>841</v>
      </c>
      <c r="C530" s="14" t="s">
        <v>842</v>
      </c>
      <c r="D530" s="16">
        <v>10000</v>
      </c>
      <c r="E530" s="16">
        <v>0</v>
      </c>
      <c r="F530" s="10">
        <f t="shared" si="8"/>
        <v>708826713.4599999</v>
      </c>
    </row>
    <row r="531" spans="1:6" ht="42.75" customHeight="1">
      <c r="A531" s="12" t="s">
        <v>6</v>
      </c>
      <c r="B531" s="13" t="s">
        <v>843</v>
      </c>
      <c r="C531" s="14" t="s">
        <v>844</v>
      </c>
      <c r="D531" s="16">
        <v>3000</v>
      </c>
      <c r="E531" s="16">
        <v>0</v>
      </c>
      <c r="F531" s="10">
        <f t="shared" si="8"/>
        <v>708829713.4599999</v>
      </c>
    </row>
    <row r="532" spans="1:6" ht="25.5" customHeight="1">
      <c r="A532" s="12" t="s">
        <v>6</v>
      </c>
      <c r="B532" s="13" t="s">
        <v>845</v>
      </c>
      <c r="C532" s="14" t="s">
        <v>846</v>
      </c>
      <c r="D532" s="16">
        <v>6000</v>
      </c>
      <c r="E532" s="16">
        <v>0</v>
      </c>
      <c r="F532" s="10">
        <f t="shared" si="8"/>
        <v>708835713.4599999</v>
      </c>
    </row>
    <row r="533" spans="1:6" ht="42.75" customHeight="1">
      <c r="A533" s="12" t="s">
        <v>6</v>
      </c>
      <c r="B533" s="13" t="s">
        <v>847</v>
      </c>
      <c r="C533" s="14" t="s">
        <v>848</v>
      </c>
      <c r="D533" s="16">
        <v>6000</v>
      </c>
      <c r="E533" s="16">
        <v>0</v>
      </c>
      <c r="F533" s="10">
        <f t="shared" si="8"/>
        <v>708841713.4599999</v>
      </c>
    </row>
    <row r="534" spans="1:6" ht="42.75" customHeight="1">
      <c r="A534" s="12" t="s">
        <v>6</v>
      </c>
      <c r="B534" s="13" t="s">
        <v>849</v>
      </c>
      <c r="C534" s="14" t="s">
        <v>850</v>
      </c>
      <c r="D534" s="16">
        <v>3000</v>
      </c>
      <c r="E534" s="16">
        <v>0</v>
      </c>
      <c r="F534" s="10">
        <f t="shared" si="8"/>
        <v>708844713.4599999</v>
      </c>
    </row>
    <row r="535" spans="1:6" ht="42.75" customHeight="1">
      <c r="A535" s="12" t="s">
        <v>6</v>
      </c>
      <c r="B535" s="13" t="s">
        <v>851</v>
      </c>
      <c r="C535" s="14" t="s">
        <v>852</v>
      </c>
      <c r="D535" s="16">
        <v>6000</v>
      </c>
      <c r="E535" s="16">
        <v>0</v>
      </c>
      <c r="F535" s="10">
        <f t="shared" si="8"/>
        <v>708850713.4599999</v>
      </c>
    </row>
    <row r="536" spans="1:6" ht="42.75" customHeight="1">
      <c r="A536" s="12" t="s">
        <v>6</v>
      </c>
      <c r="B536" s="13" t="s">
        <v>853</v>
      </c>
      <c r="C536" s="14" t="s">
        <v>854</v>
      </c>
      <c r="D536" s="16">
        <v>6000</v>
      </c>
      <c r="E536" s="16">
        <v>0</v>
      </c>
      <c r="F536" s="10">
        <f t="shared" si="8"/>
        <v>708856713.4599999</v>
      </c>
    </row>
    <row r="537" spans="1:6" ht="42.75" customHeight="1">
      <c r="A537" s="12" t="s">
        <v>9</v>
      </c>
      <c r="B537" s="13" t="s">
        <v>855</v>
      </c>
      <c r="C537" s="14" t="s">
        <v>1358</v>
      </c>
      <c r="D537" s="16">
        <v>0</v>
      </c>
      <c r="E537" s="16">
        <v>63331074</v>
      </c>
      <c r="F537" s="10">
        <f t="shared" si="8"/>
        <v>645525639.4599999</v>
      </c>
    </row>
    <row r="538" spans="1:6" ht="42.75" customHeight="1">
      <c r="A538" s="12" t="s">
        <v>9</v>
      </c>
      <c r="B538" s="13" t="s">
        <v>856</v>
      </c>
      <c r="C538" s="14" t="s">
        <v>1359</v>
      </c>
      <c r="D538" s="16">
        <v>0</v>
      </c>
      <c r="E538" s="16">
        <v>43903169.69</v>
      </c>
      <c r="F538" s="10">
        <f t="shared" si="8"/>
        <v>601622469.77</v>
      </c>
    </row>
    <row r="539" spans="1:6" ht="42.75" customHeight="1">
      <c r="A539" s="12" t="s">
        <v>9</v>
      </c>
      <c r="B539" s="13" t="s">
        <v>857</v>
      </c>
      <c r="C539" s="14" t="s">
        <v>1360</v>
      </c>
      <c r="D539" s="16">
        <v>0</v>
      </c>
      <c r="E539" s="16">
        <v>2299682.2</v>
      </c>
      <c r="F539" s="10">
        <f t="shared" si="8"/>
        <v>599322787.5699999</v>
      </c>
    </row>
    <row r="540" spans="1:6" ht="42.75" customHeight="1">
      <c r="A540" s="12" t="s">
        <v>9</v>
      </c>
      <c r="B540" s="13" t="s">
        <v>857</v>
      </c>
      <c r="C540" s="14" t="s">
        <v>1361</v>
      </c>
      <c r="D540" s="16">
        <v>0</v>
      </c>
      <c r="E540" s="16">
        <v>2483656.78</v>
      </c>
      <c r="F540" s="10">
        <f t="shared" si="8"/>
        <v>596839130.79</v>
      </c>
    </row>
    <row r="541" spans="1:6" ht="42.75" customHeight="1">
      <c r="A541" s="12" t="s">
        <v>9</v>
      </c>
      <c r="B541" s="13" t="s">
        <v>857</v>
      </c>
      <c r="C541" s="14" t="s">
        <v>1361</v>
      </c>
      <c r="D541" s="16">
        <v>0</v>
      </c>
      <c r="E541" s="16">
        <v>38634661.02</v>
      </c>
      <c r="F541" s="10">
        <f t="shared" si="8"/>
        <v>558204469.77</v>
      </c>
    </row>
    <row r="542" spans="1:6" ht="42.75" customHeight="1">
      <c r="A542" s="12" t="s">
        <v>9</v>
      </c>
      <c r="B542" s="13" t="s">
        <v>858</v>
      </c>
      <c r="C542" s="14" t="s">
        <v>1362</v>
      </c>
      <c r="D542" s="16">
        <v>0</v>
      </c>
      <c r="E542" s="16">
        <v>27000</v>
      </c>
      <c r="F542" s="10">
        <f t="shared" si="8"/>
        <v>558177469.77</v>
      </c>
    </row>
    <row r="543" spans="1:6" ht="42.75" customHeight="1">
      <c r="A543" s="12" t="s">
        <v>9</v>
      </c>
      <c r="B543" s="13" t="s">
        <v>858</v>
      </c>
      <c r="C543" s="14" t="s">
        <v>1363</v>
      </c>
      <c r="D543" s="16">
        <v>0</v>
      </c>
      <c r="E543" s="16">
        <v>15000</v>
      </c>
      <c r="F543" s="10">
        <f t="shared" si="8"/>
        <v>558162469.77</v>
      </c>
    </row>
    <row r="544" spans="1:6" ht="42.75" customHeight="1">
      <c r="A544" s="12" t="s">
        <v>9</v>
      </c>
      <c r="B544" s="13" t="s">
        <v>858</v>
      </c>
      <c r="C544" s="14" t="s">
        <v>1363</v>
      </c>
      <c r="D544" s="16">
        <v>0</v>
      </c>
      <c r="E544" s="16">
        <v>135000</v>
      </c>
      <c r="F544" s="10">
        <f t="shared" si="8"/>
        <v>558027469.77</v>
      </c>
    </row>
    <row r="545" spans="1:6" ht="42.75" customHeight="1">
      <c r="A545" s="12" t="s">
        <v>9</v>
      </c>
      <c r="B545" s="13" t="s">
        <v>859</v>
      </c>
      <c r="C545" s="14" t="s">
        <v>1364</v>
      </c>
      <c r="D545" s="16">
        <v>0</v>
      </c>
      <c r="E545" s="16">
        <v>4222.25</v>
      </c>
      <c r="F545" s="10">
        <f t="shared" si="8"/>
        <v>558023247.52</v>
      </c>
    </row>
    <row r="546" spans="1:6" ht="42.75" customHeight="1">
      <c r="A546" s="12" t="s">
        <v>9</v>
      </c>
      <c r="B546" s="13" t="s">
        <v>859</v>
      </c>
      <c r="C546" s="14" t="s">
        <v>1365</v>
      </c>
      <c r="D546" s="16">
        <v>0</v>
      </c>
      <c r="E546" s="16">
        <v>80222.75</v>
      </c>
      <c r="F546" s="10">
        <f t="shared" si="8"/>
        <v>557943024.77</v>
      </c>
    </row>
    <row r="547" spans="1:6" ht="42.75" customHeight="1">
      <c r="A547" s="12" t="s">
        <v>9</v>
      </c>
      <c r="B547" s="13" t="s">
        <v>860</v>
      </c>
      <c r="C547" s="14" t="s">
        <v>1366</v>
      </c>
      <c r="D547" s="16">
        <v>0</v>
      </c>
      <c r="E547" s="16">
        <v>3600</v>
      </c>
      <c r="F547" s="10">
        <f t="shared" si="8"/>
        <v>557939424.77</v>
      </c>
    </row>
    <row r="548" spans="1:6" ht="42.75" customHeight="1">
      <c r="A548" s="12" t="s">
        <v>9</v>
      </c>
      <c r="B548" s="13" t="s">
        <v>860</v>
      </c>
      <c r="C548" s="14" t="s">
        <v>1367</v>
      </c>
      <c r="D548" s="16">
        <v>0</v>
      </c>
      <c r="E548" s="16">
        <v>81360</v>
      </c>
      <c r="F548" s="10">
        <f t="shared" si="8"/>
        <v>557858064.77</v>
      </c>
    </row>
    <row r="549" spans="1:6" ht="42.75" customHeight="1">
      <c r="A549" s="12" t="s">
        <v>9</v>
      </c>
      <c r="B549" s="13" t="s">
        <v>861</v>
      </c>
      <c r="C549" s="14" t="s">
        <v>1368</v>
      </c>
      <c r="D549" s="16">
        <v>0</v>
      </c>
      <c r="E549" s="16">
        <v>13000</v>
      </c>
      <c r="F549" s="10">
        <f t="shared" si="8"/>
        <v>557845064.77</v>
      </c>
    </row>
    <row r="550" spans="1:6" ht="42.75" customHeight="1">
      <c r="A550" s="12" t="s">
        <v>9</v>
      </c>
      <c r="B550" s="13" t="s">
        <v>861</v>
      </c>
      <c r="C550" s="14" t="s">
        <v>1369</v>
      </c>
      <c r="D550" s="16">
        <v>0</v>
      </c>
      <c r="E550" s="16">
        <v>293800</v>
      </c>
      <c r="F550" s="10">
        <f t="shared" si="8"/>
        <v>557551264.77</v>
      </c>
    </row>
    <row r="551" spans="1:6" ht="42.75" customHeight="1">
      <c r="A551" s="12" t="s">
        <v>9</v>
      </c>
      <c r="B551" s="13" t="s">
        <v>862</v>
      </c>
      <c r="C551" s="14" t="s">
        <v>1370</v>
      </c>
      <c r="D551" s="16">
        <v>0</v>
      </c>
      <c r="E551" s="16">
        <v>5843.35</v>
      </c>
      <c r="F551" s="10">
        <f t="shared" si="8"/>
        <v>557545421.42</v>
      </c>
    </row>
    <row r="552" spans="1:6" ht="42.75" customHeight="1">
      <c r="A552" s="12" t="s">
        <v>9</v>
      </c>
      <c r="B552" s="13" t="s">
        <v>862</v>
      </c>
      <c r="C552" s="14" t="s">
        <v>1370</v>
      </c>
      <c r="D552" s="16">
        <v>0</v>
      </c>
      <c r="E552" s="16">
        <v>73886.94</v>
      </c>
      <c r="F552" s="10">
        <f t="shared" si="8"/>
        <v>557471534.4799999</v>
      </c>
    </row>
    <row r="553" spans="1:6" ht="42.75" customHeight="1">
      <c r="A553" s="12" t="s">
        <v>9</v>
      </c>
      <c r="B553" s="13" t="s">
        <v>863</v>
      </c>
      <c r="C553" s="14" t="s">
        <v>1371</v>
      </c>
      <c r="D553" s="16">
        <v>0</v>
      </c>
      <c r="E553" s="16">
        <v>677.9</v>
      </c>
      <c r="F553" s="10">
        <f t="shared" si="8"/>
        <v>557470856.5799999</v>
      </c>
    </row>
    <row r="554" spans="1:6" ht="42.75" customHeight="1">
      <c r="A554" s="12" t="s">
        <v>9</v>
      </c>
      <c r="B554" s="13" t="s">
        <v>863</v>
      </c>
      <c r="C554" s="14" t="s">
        <v>1372</v>
      </c>
      <c r="D554" s="16">
        <v>0</v>
      </c>
      <c r="E554" s="16">
        <v>15320.54</v>
      </c>
      <c r="F554" s="10">
        <f t="shared" si="8"/>
        <v>557455536.04</v>
      </c>
    </row>
    <row r="555" spans="1:6" ht="42.75" customHeight="1">
      <c r="A555" s="12" t="s">
        <v>9</v>
      </c>
      <c r="B555" s="13" t="s">
        <v>864</v>
      </c>
      <c r="C555" s="14" t="s">
        <v>1373</v>
      </c>
      <c r="D555" s="16">
        <v>0</v>
      </c>
      <c r="E555" s="16">
        <v>37539.51</v>
      </c>
      <c r="F555" s="10">
        <f t="shared" si="8"/>
        <v>557417996.53</v>
      </c>
    </row>
    <row r="556" spans="1:6" ht="51.75" customHeight="1">
      <c r="A556" s="12" t="s">
        <v>9</v>
      </c>
      <c r="B556" s="13" t="s">
        <v>864</v>
      </c>
      <c r="C556" s="14" t="s">
        <v>1373</v>
      </c>
      <c r="D556" s="16">
        <v>0</v>
      </c>
      <c r="E556" s="16">
        <v>20491.62</v>
      </c>
      <c r="F556" s="10">
        <f t="shared" si="8"/>
        <v>557397504.91</v>
      </c>
    </row>
    <row r="557" spans="1:6" ht="51.75" customHeight="1">
      <c r="A557" s="12" t="s">
        <v>9</v>
      </c>
      <c r="B557" s="13" t="s">
        <v>864</v>
      </c>
      <c r="C557" s="14" t="s">
        <v>1373</v>
      </c>
      <c r="D557" s="16">
        <v>0</v>
      </c>
      <c r="E557" s="16">
        <v>3794.74</v>
      </c>
      <c r="F557" s="10">
        <f t="shared" si="8"/>
        <v>557393710.17</v>
      </c>
    </row>
    <row r="558" spans="1:6" ht="51.75" customHeight="1">
      <c r="A558" s="12" t="s">
        <v>9</v>
      </c>
      <c r="B558" s="13" t="s">
        <v>864</v>
      </c>
      <c r="C558" s="14" t="s">
        <v>1373</v>
      </c>
      <c r="D558" s="16">
        <v>0</v>
      </c>
      <c r="E558" s="16">
        <v>37947.45</v>
      </c>
      <c r="F558" s="10">
        <f t="shared" si="8"/>
        <v>557355762.7199999</v>
      </c>
    </row>
    <row r="559" spans="1:6" ht="51.75" customHeight="1">
      <c r="A559" s="12" t="s">
        <v>9</v>
      </c>
      <c r="B559" s="13" t="s">
        <v>864</v>
      </c>
      <c r="C559" s="14" t="s">
        <v>1373</v>
      </c>
      <c r="D559" s="16">
        <v>0</v>
      </c>
      <c r="E559" s="16">
        <v>3274703.37</v>
      </c>
      <c r="F559" s="10">
        <f t="shared" si="8"/>
        <v>554081059.3499999</v>
      </c>
    </row>
    <row r="560" spans="1:6" ht="51.75" customHeight="1">
      <c r="A560" s="12" t="s">
        <v>9</v>
      </c>
      <c r="B560" s="13" t="s">
        <v>865</v>
      </c>
      <c r="C560" s="14" t="s">
        <v>1374</v>
      </c>
      <c r="D560" s="16">
        <v>0</v>
      </c>
      <c r="E560" s="16">
        <v>4852661.43</v>
      </c>
      <c r="F560" s="10">
        <f t="shared" si="8"/>
        <v>549228397.92</v>
      </c>
    </row>
    <row r="561" spans="1:6" ht="51.75" customHeight="1">
      <c r="A561" s="12" t="s">
        <v>9</v>
      </c>
      <c r="B561" s="13" t="s">
        <v>866</v>
      </c>
      <c r="C561" s="14" t="s">
        <v>1375</v>
      </c>
      <c r="D561" s="16">
        <v>0</v>
      </c>
      <c r="E561" s="16">
        <v>2443</v>
      </c>
      <c r="F561" s="10">
        <f t="shared" si="8"/>
        <v>549225954.92</v>
      </c>
    </row>
    <row r="562" spans="1:6" ht="51.75" customHeight="1">
      <c r="A562" s="12" t="s">
        <v>9</v>
      </c>
      <c r="B562" s="13" t="s">
        <v>867</v>
      </c>
      <c r="C562" s="14" t="s">
        <v>1376</v>
      </c>
      <c r="D562" s="16">
        <v>0</v>
      </c>
      <c r="E562" s="16">
        <v>6569.55</v>
      </c>
      <c r="F562" s="10">
        <f t="shared" si="8"/>
        <v>549219385.37</v>
      </c>
    </row>
    <row r="563" spans="1:6" ht="51.75" customHeight="1">
      <c r="A563" s="12" t="s">
        <v>9</v>
      </c>
      <c r="B563" s="13" t="s">
        <v>867</v>
      </c>
      <c r="C563" s="14" t="s">
        <v>1377</v>
      </c>
      <c r="D563" s="16">
        <v>0</v>
      </c>
      <c r="E563" s="16">
        <v>148471.85</v>
      </c>
      <c r="F563" s="10">
        <f t="shared" si="8"/>
        <v>549070913.52</v>
      </c>
    </row>
    <row r="564" spans="1:6" ht="51.75" customHeight="1">
      <c r="A564" s="12" t="s">
        <v>9</v>
      </c>
      <c r="B564" s="13" t="s">
        <v>868</v>
      </c>
      <c r="C564" s="14" t="s">
        <v>1378</v>
      </c>
      <c r="D564" s="16">
        <v>0</v>
      </c>
      <c r="E564" s="16">
        <v>3395.44</v>
      </c>
      <c r="F564" s="10">
        <f t="shared" si="8"/>
        <v>549067518.0799999</v>
      </c>
    </row>
    <row r="565" spans="1:6" ht="51.75" customHeight="1">
      <c r="A565" s="12" t="s">
        <v>9</v>
      </c>
      <c r="B565" s="13" t="s">
        <v>868</v>
      </c>
      <c r="C565" s="14" t="s">
        <v>1378</v>
      </c>
      <c r="D565" s="16">
        <v>0</v>
      </c>
      <c r="E565" s="16">
        <v>76736.97</v>
      </c>
      <c r="F565" s="10">
        <f t="shared" si="8"/>
        <v>548990781.1099999</v>
      </c>
    </row>
    <row r="566" spans="1:6" ht="51.75" customHeight="1">
      <c r="A566" s="12" t="s">
        <v>9</v>
      </c>
      <c r="B566" s="13" t="s">
        <v>869</v>
      </c>
      <c r="C566" s="14" t="s">
        <v>1379</v>
      </c>
      <c r="D566" s="16">
        <v>0</v>
      </c>
      <c r="E566" s="16">
        <v>41242.36</v>
      </c>
      <c r="F566" s="10">
        <f t="shared" si="8"/>
        <v>548949538.7499999</v>
      </c>
    </row>
    <row r="567" spans="1:6" ht="51.75" customHeight="1">
      <c r="A567" s="12" t="s">
        <v>9</v>
      </c>
      <c r="B567" s="13" t="s">
        <v>869</v>
      </c>
      <c r="C567" s="14" t="s">
        <v>1379</v>
      </c>
      <c r="D567" s="16">
        <v>0</v>
      </c>
      <c r="E567" s="16">
        <v>99284.99</v>
      </c>
      <c r="F567" s="10">
        <f t="shared" si="8"/>
        <v>548850253.7599999</v>
      </c>
    </row>
    <row r="568" spans="1:6" ht="51.75" customHeight="1">
      <c r="A568" s="12" t="s">
        <v>9</v>
      </c>
      <c r="B568" s="13" t="s">
        <v>869</v>
      </c>
      <c r="C568" s="14" t="s">
        <v>1379</v>
      </c>
      <c r="D568" s="16">
        <v>0</v>
      </c>
      <c r="E568" s="16">
        <v>3856948.41</v>
      </c>
      <c r="F568" s="10">
        <f t="shared" si="8"/>
        <v>544993305.3499999</v>
      </c>
    </row>
    <row r="569" spans="1:6" ht="51.75" customHeight="1">
      <c r="A569" s="12" t="s">
        <v>9</v>
      </c>
      <c r="B569" s="13" t="s">
        <v>870</v>
      </c>
      <c r="C569" s="14" t="s">
        <v>1380</v>
      </c>
      <c r="D569" s="16">
        <v>0</v>
      </c>
      <c r="E569" s="16">
        <v>7000</v>
      </c>
      <c r="F569" s="10">
        <f t="shared" si="8"/>
        <v>544986305.3499999</v>
      </c>
    </row>
    <row r="570" spans="1:6" ht="51.75" customHeight="1">
      <c r="A570" s="12" t="s">
        <v>9</v>
      </c>
      <c r="B570" s="13" t="s">
        <v>870</v>
      </c>
      <c r="C570" s="14" t="s">
        <v>1380</v>
      </c>
      <c r="D570" s="16">
        <v>0</v>
      </c>
      <c r="E570" s="16">
        <v>158200</v>
      </c>
      <c r="F570" s="10">
        <f t="shared" si="8"/>
        <v>544828105.3499999</v>
      </c>
    </row>
    <row r="571" spans="1:6" ht="51.75" customHeight="1">
      <c r="A571" s="12" t="s">
        <v>9</v>
      </c>
      <c r="B571" s="13" t="s">
        <v>871</v>
      </c>
      <c r="C571" s="14" t="s">
        <v>1381</v>
      </c>
      <c r="D571" s="16">
        <v>0</v>
      </c>
      <c r="E571" s="16">
        <v>21186.44</v>
      </c>
      <c r="F571" s="10">
        <f t="shared" si="8"/>
        <v>544806918.9099998</v>
      </c>
    </row>
    <row r="572" spans="1:6" ht="51.75" customHeight="1">
      <c r="A572" s="12" t="s">
        <v>9</v>
      </c>
      <c r="B572" s="13" t="s">
        <v>871</v>
      </c>
      <c r="C572" s="14" t="s">
        <v>1382</v>
      </c>
      <c r="D572" s="16">
        <v>0</v>
      </c>
      <c r="E572" s="16">
        <v>478813.56</v>
      </c>
      <c r="F572" s="10">
        <f t="shared" si="8"/>
        <v>544328105.3499999</v>
      </c>
    </row>
    <row r="573" spans="1:6" ht="51.75" customHeight="1">
      <c r="A573" s="12" t="s">
        <v>9</v>
      </c>
      <c r="B573" s="13" t="s">
        <v>872</v>
      </c>
      <c r="C573" s="14" t="s">
        <v>1383</v>
      </c>
      <c r="D573" s="16">
        <v>0</v>
      </c>
      <c r="E573" s="16">
        <v>7881.36</v>
      </c>
      <c r="F573" s="10">
        <f t="shared" si="8"/>
        <v>544320223.9899999</v>
      </c>
    </row>
    <row r="574" spans="1:6" ht="51.75" customHeight="1">
      <c r="A574" s="12" t="s">
        <v>9</v>
      </c>
      <c r="B574" s="13" t="s">
        <v>872</v>
      </c>
      <c r="C574" s="14" t="s">
        <v>1384</v>
      </c>
      <c r="D574" s="16">
        <v>0</v>
      </c>
      <c r="E574" s="16">
        <v>178118.74</v>
      </c>
      <c r="F574" s="10">
        <f t="shared" si="8"/>
        <v>544142105.2499999</v>
      </c>
    </row>
    <row r="575" spans="1:6" ht="51.75" customHeight="1">
      <c r="A575" s="12" t="s">
        <v>9</v>
      </c>
      <c r="B575" s="13" t="s">
        <v>873</v>
      </c>
      <c r="C575" s="14" t="s">
        <v>1385</v>
      </c>
      <c r="D575" s="16">
        <v>0</v>
      </c>
      <c r="E575" s="16">
        <v>448.5</v>
      </c>
      <c r="F575" s="10">
        <f t="shared" si="8"/>
        <v>544141656.7499999</v>
      </c>
    </row>
    <row r="576" spans="1:6" ht="51.75" customHeight="1">
      <c r="A576" s="12" t="s">
        <v>9</v>
      </c>
      <c r="B576" s="13" t="s">
        <v>873</v>
      </c>
      <c r="C576" s="14" t="s">
        <v>1385</v>
      </c>
      <c r="D576" s="16">
        <v>0</v>
      </c>
      <c r="E576" s="16">
        <v>110351.5</v>
      </c>
      <c r="F576" s="10">
        <f t="shared" si="8"/>
        <v>544031305.2499999</v>
      </c>
    </row>
    <row r="577" spans="1:6" ht="51.75" customHeight="1">
      <c r="A577" s="12" t="s">
        <v>9</v>
      </c>
      <c r="B577" s="13" t="s">
        <v>874</v>
      </c>
      <c r="C577" s="14" t="s">
        <v>1386</v>
      </c>
      <c r="D577" s="16">
        <v>0</v>
      </c>
      <c r="E577" s="16">
        <v>11525</v>
      </c>
      <c r="F577" s="10">
        <f t="shared" si="8"/>
        <v>544019780.2499999</v>
      </c>
    </row>
    <row r="578" spans="1:6" ht="51.75" customHeight="1">
      <c r="A578" s="12" t="s">
        <v>9</v>
      </c>
      <c r="B578" s="13" t="s">
        <v>874</v>
      </c>
      <c r="C578" s="14" t="s">
        <v>1386</v>
      </c>
      <c r="D578" s="16">
        <v>0</v>
      </c>
      <c r="E578" s="16">
        <v>260465</v>
      </c>
      <c r="F578" s="10">
        <f t="shared" si="8"/>
        <v>543759315.2499999</v>
      </c>
    </row>
    <row r="579" spans="1:6" ht="51.75" customHeight="1">
      <c r="A579" s="12" t="s">
        <v>9</v>
      </c>
      <c r="B579" s="13" t="s">
        <v>875</v>
      </c>
      <c r="C579" s="14" t="s">
        <v>1387</v>
      </c>
      <c r="D579" s="16">
        <v>0</v>
      </c>
      <c r="E579" s="16">
        <v>5921.05</v>
      </c>
      <c r="F579" s="10">
        <f t="shared" si="8"/>
        <v>543753394.1999999</v>
      </c>
    </row>
    <row r="580" spans="1:6" ht="51.75" customHeight="1">
      <c r="A580" s="12" t="s">
        <v>9</v>
      </c>
      <c r="B580" s="13" t="s">
        <v>875</v>
      </c>
      <c r="C580" s="14" t="s">
        <v>1387</v>
      </c>
      <c r="D580" s="16">
        <v>0</v>
      </c>
      <c r="E580" s="16">
        <v>131447.29</v>
      </c>
      <c r="F580" s="10">
        <f t="shared" si="8"/>
        <v>543621946.91</v>
      </c>
    </row>
    <row r="581" spans="1:6" ht="51.75" customHeight="1">
      <c r="A581" s="12" t="s">
        <v>9</v>
      </c>
      <c r="B581" s="13" t="s">
        <v>876</v>
      </c>
      <c r="C581" s="14" t="s">
        <v>1388</v>
      </c>
      <c r="D581" s="16">
        <v>0</v>
      </c>
      <c r="E581" s="16">
        <v>6473185.83</v>
      </c>
      <c r="F581" s="10">
        <f t="shared" si="8"/>
        <v>537148761.0799999</v>
      </c>
    </row>
    <row r="582" spans="1:6" ht="51.75" customHeight="1">
      <c r="A582" s="12" t="s">
        <v>9</v>
      </c>
      <c r="B582" s="13" t="s">
        <v>877</v>
      </c>
      <c r="C582" s="14" t="s">
        <v>1389</v>
      </c>
      <c r="D582" s="16">
        <v>0</v>
      </c>
      <c r="E582" s="16">
        <v>7855461.09</v>
      </c>
      <c r="F582" s="10">
        <f t="shared" si="8"/>
        <v>529293299.98999995</v>
      </c>
    </row>
    <row r="583" spans="1:6" ht="51.75" customHeight="1">
      <c r="A583" s="12" t="s">
        <v>9</v>
      </c>
      <c r="B583" s="13" t="s">
        <v>878</v>
      </c>
      <c r="C583" s="14" t="s">
        <v>1390</v>
      </c>
      <c r="D583" s="16">
        <v>0</v>
      </c>
      <c r="E583" s="16">
        <v>38132.09</v>
      </c>
      <c r="F583" s="10">
        <f t="shared" si="8"/>
        <v>529255167.9</v>
      </c>
    </row>
    <row r="584" spans="1:6" ht="51.75" customHeight="1">
      <c r="A584" s="12" t="s">
        <v>9</v>
      </c>
      <c r="B584" s="13" t="s">
        <v>878</v>
      </c>
      <c r="C584" s="14" t="s">
        <v>1391</v>
      </c>
      <c r="D584" s="16">
        <v>0</v>
      </c>
      <c r="E584" s="16">
        <v>20815.09</v>
      </c>
      <c r="F584" s="10">
        <f t="shared" si="8"/>
        <v>529234352.81</v>
      </c>
    </row>
    <row r="585" spans="1:6" ht="51.75" customHeight="1">
      <c r="A585" s="12" t="s">
        <v>9</v>
      </c>
      <c r="B585" s="13" t="s">
        <v>878</v>
      </c>
      <c r="C585" s="14" t="s">
        <v>1390</v>
      </c>
      <c r="D585" s="16">
        <v>0</v>
      </c>
      <c r="E585" s="16">
        <v>3854.65</v>
      </c>
      <c r="F585" s="10">
        <f t="shared" si="8"/>
        <v>529230498.16</v>
      </c>
    </row>
    <row r="586" spans="1:6" ht="51.75" customHeight="1">
      <c r="A586" s="12" t="s">
        <v>9</v>
      </c>
      <c r="B586" s="13" t="s">
        <v>878</v>
      </c>
      <c r="C586" s="14" t="s">
        <v>1392</v>
      </c>
      <c r="D586" s="16">
        <v>0</v>
      </c>
      <c r="E586" s="16">
        <v>38546.47</v>
      </c>
      <c r="F586" s="10">
        <f t="shared" si="8"/>
        <v>529191951.69</v>
      </c>
    </row>
    <row r="587" spans="1:6" ht="51.75" customHeight="1">
      <c r="A587" s="12" t="s">
        <v>9</v>
      </c>
      <c r="B587" s="13" t="s">
        <v>878</v>
      </c>
      <c r="C587" s="14" t="s">
        <v>1392</v>
      </c>
      <c r="D587" s="16">
        <v>0</v>
      </c>
      <c r="E587" s="16">
        <v>3326396.33</v>
      </c>
      <c r="F587" s="10">
        <f t="shared" si="8"/>
        <v>525865555.36</v>
      </c>
    </row>
    <row r="588" spans="1:6" ht="51.75" customHeight="1">
      <c r="A588" s="12" t="s">
        <v>9</v>
      </c>
      <c r="B588" s="13" t="s">
        <v>879</v>
      </c>
      <c r="C588" s="14" t="s">
        <v>1393</v>
      </c>
      <c r="D588" s="16">
        <v>0</v>
      </c>
      <c r="E588" s="16">
        <v>6423.6</v>
      </c>
      <c r="F588" s="10">
        <f t="shared" si="8"/>
        <v>525859131.76</v>
      </c>
    </row>
    <row r="589" spans="1:6" ht="51.75" customHeight="1">
      <c r="A589" s="12" t="s">
        <v>9</v>
      </c>
      <c r="B589" s="13" t="s">
        <v>879</v>
      </c>
      <c r="C589" s="14" t="s">
        <v>1394</v>
      </c>
      <c r="D589" s="16">
        <v>0</v>
      </c>
      <c r="E589" s="16">
        <v>145173.36</v>
      </c>
      <c r="F589" s="10">
        <f t="shared" si="8"/>
        <v>525713958.4</v>
      </c>
    </row>
    <row r="590" spans="1:6" ht="51.75" customHeight="1">
      <c r="A590" s="12" t="s">
        <v>9</v>
      </c>
      <c r="B590" s="13" t="s">
        <v>880</v>
      </c>
      <c r="C590" s="14" t="s">
        <v>1395</v>
      </c>
      <c r="D590" s="16">
        <v>0</v>
      </c>
      <c r="E590" s="16">
        <v>16683282.45</v>
      </c>
      <c r="F590" s="10">
        <f t="shared" si="8"/>
        <v>509030675.95</v>
      </c>
    </row>
    <row r="591" spans="1:6" ht="85.5" customHeight="1">
      <c r="A591" s="12" t="s">
        <v>9</v>
      </c>
      <c r="B591" s="13" t="s">
        <v>881</v>
      </c>
      <c r="C591" s="14" t="s">
        <v>882</v>
      </c>
      <c r="D591" s="16">
        <v>0</v>
      </c>
      <c r="E591" s="16">
        <v>18447.41</v>
      </c>
      <c r="F591" s="10">
        <f aca="true" t="shared" si="9" ref="F591:F654">+F590+D591-E591</f>
        <v>509012228.53999996</v>
      </c>
    </row>
    <row r="592" spans="1:6" ht="85.5" customHeight="1">
      <c r="A592" s="12" t="s">
        <v>9</v>
      </c>
      <c r="B592" s="13" t="s">
        <v>881</v>
      </c>
      <c r="C592" s="14" t="s">
        <v>882</v>
      </c>
      <c r="D592" s="16">
        <v>0</v>
      </c>
      <c r="E592" s="16">
        <v>416911.66</v>
      </c>
      <c r="F592" s="10">
        <f t="shared" si="9"/>
        <v>508595316.87999994</v>
      </c>
    </row>
    <row r="593" spans="1:6" ht="85.5" customHeight="1">
      <c r="A593" s="12" t="s">
        <v>9</v>
      </c>
      <c r="B593" s="13" t="s">
        <v>883</v>
      </c>
      <c r="C593" s="14" t="s">
        <v>884</v>
      </c>
      <c r="D593" s="16">
        <v>0</v>
      </c>
      <c r="E593" s="16">
        <v>1136</v>
      </c>
      <c r="F593" s="10">
        <f t="shared" si="9"/>
        <v>508594180.87999994</v>
      </c>
    </row>
    <row r="594" spans="1:6" ht="71.25" customHeight="1">
      <c r="A594" s="12" t="s">
        <v>9</v>
      </c>
      <c r="B594" s="13" t="s">
        <v>883</v>
      </c>
      <c r="C594" s="14" t="s">
        <v>884</v>
      </c>
      <c r="D594" s="16">
        <v>0</v>
      </c>
      <c r="E594" s="16">
        <v>25673.6</v>
      </c>
      <c r="F594" s="10">
        <f t="shared" si="9"/>
        <v>508568507.2799999</v>
      </c>
    </row>
    <row r="595" spans="1:6" ht="82.5" customHeight="1">
      <c r="A595" s="12" t="s">
        <v>9</v>
      </c>
      <c r="B595" s="13" t="s">
        <v>885</v>
      </c>
      <c r="C595" s="14" t="s">
        <v>886</v>
      </c>
      <c r="D595" s="16">
        <v>0</v>
      </c>
      <c r="E595" s="16">
        <v>218162.6</v>
      </c>
      <c r="F595" s="10">
        <f t="shared" si="9"/>
        <v>508350344.6799999</v>
      </c>
    </row>
    <row r="596" spans="1:6" ht="82.5" customHeight="1">
      <c r="A596" s="12" t="s">
        <v>9</v>
      </c>
      <c r="B596" s="13" t="s">
        <v>885</v>
      </c>
      <c r="C596" s="14" t="s">
        <v>886</v>
      </c>
      <c r="D596" s="16">
        <v>0</v>
      </c>
      <c r="E596" s="16">
        <v>5401275.4</v>
      </c>
      <c r="F596" s="10">
        <f t="shared" si="9"/>
        <v>502949069.2799999</v>
      </c>
    </row>
    <row r="597" spans="1:6" ht="82.5" customHeight="1">
      <c r="A597" s="12" t="s">
        <v>9</v>
      </c>
      <c r="B597" s="13" t="s">
        <v>887</v>
      </c>
      <c r="C597" s="14" t="s">
        <v>888</v>
      </c>
      <c r="D597" s="16">
        <v>0</v>
      </c>
      <c r="E597" s="16">
        <v>37928.9</v>
      </c>
      <c r="F597" s="10">
        <f t="shared" si="9"/>
        <v>502911140.37999994</v>
      </c>
    </row>
    <row r="598" spans="1:6" ht="82.5" customHeight="1">
      <c r="A598" s="12" t="s">
        <v>9</v>
      </c>
      <c r="B598" s="13" t="s">
        <v>887</v>
      </c>
      <c r="C598" s="14" t="s">
        <v>888</v>
      </c>
      <c r="D598" s="16">
        <v>0</v>
      </c>
      <c r="E598" s="16">
        <v>19775.83</v>
      </c>
      <c r="F598" s="10">
        <f t="shared" si="9"/>
        <v>502891364.54999995</v>
      </c>
    </row>
    <row r="599" spans="1:6" ht="82.5" customHeight="1">
      <c r="A599" s="12" t="s">
        <v>9</v>
      </c>
      <c r="B599" s="13" t="s">
        <v>887</v>
      </c>
      <c r="C599" s="14" t="s">
        <v>888</v>
      </c>
      <c r="D599" s="16">
        <v>0</v>
      </c>
      <c r="E599" s="16">
        <v>3662.19</v>
      </c>
      <c r="F599" s="10">
        <f t="shared" si="9"/>
        <v>502887702.35999995</v>
      </c>
    </row>
    <row r="600" spans="1:6" ht="82.5" customHeight="1">
      <c r="A600" s="12" t="s">
        <v>9</v>
      </c>
      <c r="B600" s="13" t="s">
        <v>887</v>
      </c>
      <c r="C600" s="14" t="s">
        <v>888</v>
      </c>
      <c r="D600" s="16">
        <v>0</v>
      </c>
      <c r="E600" s="16">
        <v>36621.9</v>
      </c>
      <c r="F600" s="10">
        <f t="shared" si="9"/>
        <v>502851080.46</v>
      </c>
    </row>
    <row r="601" spans="1:6" ht="82.5" customHeight="1">
      <c r="A601" s="12" t="s">
        <v>9</v>
      </c>
      <c r="B601" s="13" t="s">
        <v>887</v>
      </c>
      <c r="C601" s="14" t="s">
        <v>888</v>
      </c>
      <c r="D601" s="16">
        <v>0</v>
      </c>
      <c r="E601" s="16">
        <v>3511791.8</v>
      </c>
      <c r="F601" s="10">
        <f t="shared" si="9"/>
        <v>499339288.65999997</v>
      </c>
    </row>
    <row r="602" spans="1:6" ht="82.5" customHeight="1">
      <c r="A602" s="12" t="s">
        <v>9</v>
      </c>
      <c r="B602" s="13" t="s">
        <v>889</v>
      </c>
      <c r="C602" s="14" t="s">
        <v>890</v>
      </c>
      <c r="D602" s="16">
        <v>0</v>
      </c>
      <c r="E602" s="16">
        <v>3509.68</v>
      </c>
      <c r="F602" s="10">
        <f t="shared" si="9"/>
        <v>499335778.97999996</v>
      </c>
    </row>
    <row r="603" spans="1:6" ht="46.5" customHeight="1">
      <c r="A603" s="12" t="s">
        <v>9</v>
      </c>
      <c r="B603" s="13" t="s">
        <v>889</v>
      </c>
      <c r="C603" s="14" t="s">
        <v>1401</v>
      </c>
      <c r="D603" s="16">
        <v>0</v>
      </c>
      <c r="E603" s="16">
        <v>6317.42</v>
      </c>
      <c r="F603" s="10">
        <f t="shared" si="9"/>
        <v>499329461.55999994</v>
      </c>
    </row>
    <row r="604" spans="1:6" ht="47.25" customHeight="1">
      <c r="A604" s="12" t="s">
        <v>9</v>
      </c>
      <c r="B604" s="13" t="s">
        <v>889</v>
      </c>
      <c r="C604" s="14" t="s">
        <v>1401</v>
      </c>
      <c r="D604" s="16">
        <v>0</v>
      </c>
      <c r="E604" s="16">
        <v>31587.12</v>
      </c>
      <c r="F604" s="10">
        <f t="shared" si="9"/>
        <v>499297874.43999994</v>
      </c>
    </row>
    <row r="605" spans="1:6" ht="58.5" customHeight="1">
      <c r="A605" s="12" t="s">
        <v>9</v>
      </c>
      <c r="B605" s="13" t="s">
        <v>891</v>
      </c>
      <c r="C605" s="14" t="s">
        <v>1402</v>
      </c>
      <c r="D605" s="16">
        <v>0</v>
      </c>
      <c r="E605" s="16">
        <v>57737.49</v>
      </c>
      <c r="F605" s="10">
        <f t="shared" si="9"/>
        <v>499240136.9499999</v>
      </c>
    </row>
    <row r="606" spans="1:6" ht="57.75" customHeight="1">
      <c r="A606" s="12" t="s">
        <v>9</v>
      </c>
      <c r="B606" s="13" t="s">
        <v>891</v>
      </c>
      <c r="C606" s="14" t="s">
        <v>1402</v>
      </c>
      <c r="D606" s="16">
        <v>0</v>
      </c>
      <c r="E606" s="16">
        <v>6235.65</v>
      </c>
      <c r="F606" s="10">
        <f t="shared" si="9"/>
        <v>499233901.29999995</v>
      </c>
    </row>
    <row r="607" spans="1:6" ht="82.5" customHeight="1">
      <c r="A607" s="12" t="s">
        <v>9</v>
      </c>
      <c r="B607" s="13" t="s">
        <v>891</v>
      </c>
      <c r="C607" s="14" t="s">
        <v>1402</v>
      </c>
      <c r="D607" s="16">
        <v>0</v>
      </c>
      <c r="E607" s="16">
        <v>1111562.24</v>
      </c>
      <c r="F607" s="10">
        <f t="shared" si="9"/>
        <v>498122339.05999994</v>
      </c>
    </row>
    <row r="608" spans="1:6" ht="100.5" customHeight="1">
      <c r="A608" s="12" t="s">
        <v>9</v>
      </c>
      <c r="B608" s="13" t="s">
        <v>892</v>
      </c>
      <c r="C608" s="14" t="s">
        <v>893</v>
      </c>
      <c r="D608" s="16">
        <v>0</v>
      </c>
      <c r="E608" s="16">
        <v>3750</v>
      </c>
      <c r="F608" s="10">
        <f t="shared" si="9"/>
        <v>498118589.05999994</v>
      </c>
    </row>
    <row r="609" spans="1:6" ht="100.5" customHeight="1">
      <c r="A609" s="12" t="s">
        <v>9</v>
      </c>
      <c r="B609" s="13" t="s">
        <v>892</v>
      </c>
      <c r="C609" s="14" t="s">
        <v>893</v>
      </c>
      <c r="D609" s="16">
        <v>0</v>
      </c>
      <c r="E609" s="16">
        <v>84750</v>
      </c>
      <c r="F609" s="10">
        <f t="shared" si="9"/>
        <v>498033839.05999994</v>
      </c>
    </row>
    <row r="610" spans="1:6" ht="54.75" customHeight="1">
      <c r="A610" s="12" t="s">
        <v>9</v>
      </c>
      <c r="B610" s="13" t="s">
        <v>894</v>
      </c>
      <c r="C610" s="14" t="s">
        <v>1403</v>
      </c>
      <c r="D610" s="16">
        <v>0</v>
      </c>
      <c r="E610" s="16">
        <v>35004.75</v>
      </c>
      <c r="F610" s="10">
        <f t="shared" si="9"/>
        <v>497998834.30999994</v>
      </c>
    </row>
    <row r="611" spans="1:6" ht="65.25" customHeight="1">
      <c r="A611" s="12" t="s">
        <v>9</v>
      </c>
      <c r="B611" s="13" t="s">
        <v>894</v>
      </c>
      <c r="C611" s="14" t="s">
        <v>1403</v>
      </c>
      <c r="D611" s="16">
        <v>0</v>
      </c>
      <c r="E611" s="16">
        <v>791107.35</v>
      </c>
      <c r="F611" s="10">
        <f t="shared" si="9"/>
        <v>497207726.9599999</v>
      </c>
    </row>
    <row r="612" spans="1:6" ht="72" customHeight="1">
      <c r="A612" s="12" t="s">
        <v>9</v>
      </c>
      <c r="B612" s="13" t="s">
        <v>895</v>
      </c>
      <c r="C612" s="14" t="s">
        <v>896</v>
      </c>
      <c r="D612" s="16">
        <v>0</v>
      </c>
      <c r="E612" s="16">
        <v>49750</v>
      </c>
      <c r="F612" s="10">
        <f t="shared" si="9"/>
        <v>497157976.9599999</v>
      </c>
    </row>
    <row r="613" spans="1:6" ht="71.25" customHeight="1">
      <c r="A613" s="12" t="s">
        <v>9</v>
      </c>
      <c r="B613" s="13" t="s">
        <v>895</v>
      </c>
      <c r="C613" s="14" t="s">
        <v>896</v>
      </c>
      <c r="D613" s="16">
        <v>0</v>
      </c>
      <c r="E613" s="16">
        <v>1124350</v>
      </c>
      <c r="F613" s="10">
        <f t="shared" si="9"/>
        <v>496033626.9599999</v>
      </c>
    </row>
    <row r="614" spans="1:6" ht="39" customHeight="1">
      <c r="A614" s="12" t="s">
        <v>9</v>
      </c>
      <c r="B614" s="13" t="s">
        <v>897</v>
      </c>
      <c r="C614" s="14" t="s">
        <v>1404</v>
      </c>
      <c r="D614" s="16">
        <v>0</v>
      </c>
      <c r="E614" s="16">
        <v>9385.25</v>
      </c>
      <c r="F614" s="10">
        <f t="shared" si="9"/>
        <v>496024241.7099999</v>
      </c>
    </row>
    <row r="615" spans="1:6" ht="46.5" customHeight="1">
      <c r="A615" s="12" t="s">
        <v>9</v>
      </c>
      <c r="B615" s="13" t="s">
        <v>897</v>
      </c>
      <c r="C615" s="14" t="s">
        <v>1404</v>
      </c>
      <c r="D615" s="16">
        <v>0</v>
      </c>
      <c r="E615" s="16">
        <v>212106.65</v>
      </c>
      <c r="F615" s="10">
        <f t="shared" si="9"/>
        <v>495812135.05999994</v>
      </c>
    </row>
    <row r="616" spans="1:6" ht="68.25" customHeight="1">
      <c r="A616" s="12" t="s">
        <v>9</v>
      </c>
      <c r="B616" s="13" t="s">
        <v>898</v>
      </c>
      <c r="C616" s="14" t="s">
        <v>1405</v>
      </c>
      <c r="D616" s="16">
        <v>0</v>
      </c>
      <c r="E616" s="16">
        <v>7500</v>
      </c>
      <c r="F616" s="10">
        <f t="shared" si="9"/>
        <v>495804635.05999994</v>
      </c>
    </row>
    <row r="617" spans="1:6" ht="53.25" customHeight="1">
      <c r="A617" s="12" t="s">
        <v>9</v>
      </c>
      <c r="B617" s="13" t="s">
        <v>898</v>
      </c>
      <c r="C617" s="14" t="s">
        <v>1405</v>
      </c>
      <c r="D617" s="16">
        <v>0</v>
      </c>
      <c r="E617" s="16">
        <v>169500</v>
      </c>
      <c r="F617" s="10">
        <f t="shared" si="9"/>
        <v>495635135.05999994</v>
      </c>
    </row>
    <row r="618" spans="1:6" ht="75" customHeight="1">
      <c r="A618" s="12" t="s">
        <v>9</v>
      </c>
      <c r="B618" s="13" t="s">
        <v>899</v>
      </c>
      <c r="C618" s="14" t="s">
        <v>900</v>
      </c>
      <c r="D618" s="16">
        <v>0</v>
      </c>
      <c r="E618" s="16">
        <v>14719</v>
      </c>
      <c r="F618" s="10">
        <f t="shared" si="9"/>
        <v>495620416.05999994</v>
      </c>
    </row>
    <row r="619" spans="1:6" ht="71.25" customHeight="1">
      <c r="A619" s="12" t="s">
        <v>9</v>
      </c>
      <c r="B619" s="13" t="s">
        <v>901</v>
      </c>
      <c r="C619" s="14" t="s">
        <v>902</v>
      </c>
      <c r="D619" s="16">
        <v>0</v>
      </c>
      <c r="E619" s="16">
        <v>50185.85</v>
      </c>
      <c r="F619" s="10">
        <f t="shared" si="9"/>
        <v>495570230.2099999</v>
      </c>
    </row>
    <row r="620" spans="1:6" ht="71.25" customHeight="1">
      <c r="A620" s="12" t="s">
        <v>9</v>
      </c>
      <c r="B620" s="13" t="s">
        <v>901</v>
      </c>
      <c r="C620" s="14" t="s">
        <v>902</v>
      </c>
      <c r="D620" s="16">
        <v>0</v>
      </c>
      <c r="E620" s="16">
        <v>953531.15</v>
      </c>
      <c r="F620" s="10">
        <f t="shared" si="9"/>
        <v>494616699.05999994</v>
      </c>
    </row>
    <row r="621" spans="1:6" ht="71.25" customHeight="1">
      <c r="A621" s="12" t="s">
        <v>9</v>
      </c>
      <c r="B621" s="13" t="s">
        <v>903</v>
      </c>
      <c r="C621" s="14" t="s">
        <v>904</v>
      </c>
      <c r="D621" s="16">
        <v>0</v>
      </c>
      <c r="E621" s="16">
        <v>6360</v>
      </c>
      <c r="F621" s="10">
        <f t="shared" si="9"/>
        <v>494610339.05999994</v>
      </c>
    </row>
    <row r="622" spans="1:6" ht="71.25" customHeight="1">
      <c r="A622" s="12" t="s">
        <v>9</v>
      </c>
      <c r="B622" s="13" t="s">
        <v>903</v>
      </c>
      <c r="C622" s="14" t="s">
        <v>904</v>
      </c>
      <c r="D622" s="16">
        <v>0</v>
      </c>
      <c r="E622" s="16">
        <v>143736</v>
      </c>
      <c r="F622" s="10">
        <f t="shared" si="9"/>
        <v>494466603.05999994</v>
      </c>
    </row>
    <row r="623" spans="1:6" ht="71.25" customHeight="1">
      <c r="A623" s="12" t="s">
        <v>9</v>
      </c>
      <c r="B623" s="13" t="s">
        <v>905</v>
      </c>
      <c r="C623" s="14" t="s">
        <v>906</v>
      </c>
      <c r="D623" s="16">
        <v>0</v>
      </c>
      <c r="E623" s="16">
        <v>1822.03</v>
      </c>
      <c r="F623" s="10">
        <f t="shared" si="9"/>
        <v>494464781.03</v>
      </c>
    </row>
    <row r="624" spans="1:6" ht="71.25" customHeight="1">
      <c r="A624" s="12" t="s">
        <v>9</v>
      </c>
      <c r="B624" s="13" t="s">
        <v>905</v>
      </c>
      <c r="C624" s="14" t="s">
        <v>906</v>
      </c>
      <c r="D624" s="16">
        <v>0</v>
      </c>
      <c r="E624" s="16">
        <v>41177.97</v>
      </c>
      <c r="F624" s="10">
        <f t="shared" si="9"/>
        <v>494423603.05999994</v>
      </c>
    </row>
    <row r="625" spans="1:6" ht="71.25" customHeight="1">
      <c r="A625" s="12" t="s">
        <v>9</v>
      </c>
      <c r="B625" s="13" t="s">
        <v>907</v>
      </c>
      <c r="C625" s="14" t="s">
        <v>908</v>
      </c>
      <c r="D625" s="16">
        <v>0</v>
      </c>
      <c r="E625" s="16">
        <v>9838.75</v>
      </c>
      <c r="F625" s="10">
        <f t="shared" si="9"/>
        <v>494413764.30999994</v>
      </c>
    </row>
    <row r="626" spans="1:6" ht="71.25" customHeight="1">
      <c r="A626" s="12" t="s">
        <v>9</v>
      </c>
      <c r="B626" s="13" t="s">
        <v>907</v>
      </c>
      <c r="C626" s="14" t="s">
        <v>908</v>
      </c>
      <c r="D626" s="16">
        <v>0</v>
      </c>
      <c r="E626" s="16">
        <v>222355.75</v>
      </c>
      <c r="F626" s="10">
        <f t="shared" si="9"/>
        <v>494191408.55999994</v>
      </c>
    </row>
    <row r="627" spans="1:6" ht="75.75" customHeight="1">
      <c r="A627" s="12" t="s">
        <v>9</v>
      </c>
      <c r="B627" s="13" t="s">
        <v>909</v>
      </c>
      <c r="C627" s="14" t="s">
        <v>910</v>
      </c>
      <c r="D627" s="16">
        <v>0</v>
      </c>
      <c r="E627" s="16">
        <v>1647.69</v>
      </c>
      <c r="F627" s="10">
        <f t="shared" si="9"/>
        <v>494189760.86999995</v>
      </c>
    </row>
    <row r="628" spans="1:6" ht="75.75" customHeight="1">
      <c r="A628" s="12" t="s">
        <v>9</v>
      </c>
      <c r="B628" s="13" t="s">
        <v>909</v>
      </c>
      <c r="C628" s="14" t="s">
        <v>910</v>
      </c>
      <c r="D628" s="16">
        <v>0</v>
      </c>
      <c r="E628" s="16">
        <v>37237.91</v>
      </c>
      <c r="F628" s="10">
        <f t="shared" si="9"/>
        <v>494152522.9599999</v>
      </c>
    </row>
    <row r="629" spans="1:6" ht="75.75" customHeight="1">
      <c r="A629" s="12" t="s">
        <v>9</v>
      </c>
      <c r="B629" s="13" t="s">
        <v>911</v>
      </c>
      <c r="C629" s="14" t="s">
        <v>912</v>
      </c>
      <c r="D629" s="16">
        <v>0</v>
      </c>
      <c r="E629" s="16">
        <v>16052.5</v>
      </c>
      <c r="F629" s="10">
        <f t="shared" si="9"/>
        <v>494136470.4599999</v>
      </c>
    </row>
    <row r="630" spans="1:6" ht="44.25" customHeight="1">
      <c r="A630" s="12" t="s">
        <v>9</v>
      </c>
      <c r="B630" s="13" t="s">
        <v>911</v>
      </c>
      <c r="C630" s="14" t="s">
        <v>913</v>
      </c>
      <c r="D630" s="16">
        <v>0</v>
      </c>
      <c r="E630" s="16">
        <v>362786.5</v>
      </c>
      <c r="F630" s="10">
        <f t="shared" si="9"/>
        <v>493773683.9599999</v>
      </c>
    </row>
    <row r="631" spans="1:6" ht="71.25" customHeight="1">
      <c r="A631" s="12" t="s">
        <v>9</v>
      </c>
      <c r="B631" s="13" t="s">
        <v>914</v>
      </c>
      <c r="C631" s="14" t="s">
        <v>915</v>
      </c>
      <c r="D631" s="16">
        <v>0</v>
      </c>
      <c r="E631" s="16">
        <v>16976.83</v>
      </c>
      <c r="F631" s="10">
        <f t="shared" si="9"/>
        <v>493756707.12999994</v>
      </c>
    </row>
    <row r="632" spans="1:6" ht="71.25" customHeight="1">
      <c r="A632" s="12" t="s">
        <v>9</v>
      </c>
      <c r="B632" s="13" t="s">
        <v>914</v>
      </c>
      <c r="C632" s="14" t="s">
        <v>915</v>
      </c>
      <c r="D632" s="16">
        <v>0</v>
      </c>
      <c r="E632" s="16">
        <v>379928.15</v>
      </c>
      <c r="F632" s="10">
        <f t="shared" si="9"/>
        <v>493376778.97999996</v>
      </c>
    </row>
    <row r="633" spans="1:6" ht="67.5" customHeight="1">
      <c r="A633" s="12" t="s">
        <v>9</v>
      </c>
      <c r="B633" s="13" t="s">
        <v>916</v>
      </c>
      <c r="C633" s="14" t="s">
        <v>1406</v>
      </c>
      <c r="D633" s="16">
        <v>0</v>
      </c>
      <c r="E633" s="16">
        <v>6500</v>
      </c>
      <c r="F633" s="10">
        <f t="shared" si="9"/>
        <v>493370278.97999996</v>
      </c>
    </row>
    <row r="634" spans="1:6" ht="62.25" customHeight="1">
      <c r="A634" s="12" t="s">
        <v>9</v>
      </c>
      <c r="B634" s="13" t="s">
        <v>916</v>
      </c>
      <c r="C634" s="14" t="s">
        <v>1406</v>
      </c>
      <c r="D634" s="16">
        <v>0</v>
      </c>
      <c r="E634" s="16">
        <v>146900</v>
      </c>
      <c r="F634" s="10">
        <f t="shared" si="9"/>
        <v>493223378.97999996</v>
      </c>
    </row>
    <row r="635" spans="1:6" ht="87" customHeight="1">
      <c r="A635" s="12" t="s">
        <v>9</v>
      </c>
      <c r="B635" s="13" t="s">
        <v>917</v>
      </c>
      <c r="C635" s="14" t="s">
        <v>918</v>
      </c>
      <c r="D635" s="16">
        <v>0</v>
      </c>
      <c r="E635" s="16">
        <v>62166.51</v>
      </c>
      <c r="F635" s="10">
        <f t="shared" si="9"/>
        <v>493161212.46999997</v>
      </c>
    </row>
    <row r="636" spans="1:6" ht="87" customHeight="1">
      <c r="A636" s="12" t="s">
        <v>9</v>
      </c>
      <c r="B636" s="13" t="s">
        <v>917</v>
      </c>
      <c r="C636" s="14" t="s">
        <v>918</v>
      </c>
      <c r="D636" s="16">
        <v>0</v>
      </c>
      <c r="E636" s="16">
        <v>1111537.17</v>
      </c>
      <c r="F636" s="10">
        <f t="shared" si="9"/>
        <v>492049675.29999995</v>
      </c>
    </row>
    <row r="637" spans="1:6" ht="87" customHeight="1">
      <c r="A637" s="12" t="s">
        <v>9</v>
      </c>
      <c r="B637" s="13" t="s">
        <v>919</v>
      </c>
      <c r="C637" s="14" t="s">
        <v>920</v>
      </c>
      <c r="D637" s="16">
        <v>0</v>
      </c>
      <c r="E637" s="16">
        <v>67796.61</v>
      </c>
      <c r="F637" s="10">
        <f t="shared" si="9"/>
        <v>491981878.68999994</v>
      </c>
    </row>
    <row r="638" spans="1:6" ht="71.25" customHeight="1">
      <c r="A638" s="12" t="s">
        <v>9</v>
      </c>
      <c r="B638" s="13" t="s">
        <v>919</v>
      </c>
      <c r="C638" s="14" t="s">
        <v>920</v>
      </c>
      <c r="D638" s="16">
        <v>0</v>
      </c>
      <c r="E638" s="16">
        <v>1532203.39</v>
      </c>
      <c r="F638" s="10">
        <f t="shared" si="9"/>
        <v>490449675.29999995</v>
      </c>
    </row>
    <row r="639" spans="1:6" ht="54" customHeight="1">
      <c r="A639" s="12" t="s">
        <v>9</v>
      </c>
      <c r="B639" s="13" t="s">
        <v>921</v>
      </c>
      <c r="C639" s="14" t="s">
        <v>1407</v>
      </c>
      <c r="D639" s="16">
        <v>0</v>
      </c>
      <c r="E639" s="16">
        <v>15000</v>
      </c>
      <c r="F639" s="10">
        <f t="shared" si="9"/>
        <v>490434675.29999995</v>
      </c>
    </row>
    <row r="640" spans="1:6" ht="54.75" customHeight="1">
      <c r="A640" s="12" t="s">
        <v>9</v>
      </c>
      <c r="B640" s="13" t="s">
        <v>921</v>
      </c>
      <c r="C640" s="14" t="s">
        <v>1407</v>
      </c>
      <c r="D640" s="16">
        <v>0</v>
      </c>
      <c r="E640" s="16">
        <v>339000</v>
      </c>
      <c r="F640" s="10">
        <f t="shared" si="9"/>
        <v>490095675.29999995</v>
      </c>
    </row>
    <row r="641" spans="1:6" ht="52.5" customHeight="1">
      <c r="A641" s="12" t="s">
        <v>9</v>
      </c>
      <c r="B641" s="13" t="s">
        <v>922</v>
      </c>
      <c r="C641" s="14" t="s">
        <v>1408</v>
      </c>
      <c r="D641" s="16">
        <v>0</v>
      </c>
      <c r="E641" s="16">
        <v>287735.74</v>
      </c>
      <c r="F641" s="10">
        <f t="shared" si="9"/>
        <v>489807939.55999994</v>
      </c>
    </row>
    <row r="642" spans="1:6" ht="48" customHeight="1">
      <c r="A642" s="12" t="s">
        <v>9</v>
      </c>
      <c r="B642" s="13" t="s">
        <v>922</v>
      </c>
      <c r="C642" s="14" t="s">
        <v>1409</v>
      </c>
      <c r="D642" s="16">
        <v>0</v>
      </c>
      <c r="E642" s="16">
        <v>98706.3</v>
      </c>
      <c r="F642" s="10">
        <f t="shared" si="9"/>
        <v>489709233.25999993</v>
      </c>
    </row>
    <row r="643" spans="1:6" ht="50.25" customHeight="1">
      <c r="A643" s="12" t="s">
        <v>9</v>
      </c>
      <c r="B643" s="13" t="s">
        <v>922</v>
      </c>
      <c r="C643" s="14" t="s">
        <v>1408</v>
      </c>
      <c r="D643" s="16">
        <v>0</v>
      </c>
      <c r="E643" s="16">
        <v>4416.67</v>
      </c>
      <c r="F643" s="10">
        <f t="shared" si="9"/>
        <v>489704816.5899999</v>
      </c>
    </row>
    <row r="644" spans="1:6" ht="51" customHeight="1">
      <c r="A644" s="12" t="s">
        <v>9</v>
      </c>
      <c r="B644" s="13" t="s">
        <v>922</v>
      </c>
      <c r="C644" s="14" t="s">
        <v>1408</v>
      </c>
      <c r="D644" s="16">
        <v>0</v>
      </c>
      <c r="E644" s="16">
        <v>270380.51</v>
      </c>
      <c r="F644" s="10">
        <f t="shared" si="9"/>
        <v>489434436.0799999</v>
      </c>
    </row>
    <row r="645" spans="1:6" ht="71.25" customHeight="1">
      <c r="A645" s="12" t="s">
        <v>9</v>
      </c>
      <c r="B645" s="13" t="s">
        <v>922</v>
      </c>
      <c r="C645" s="14" t="s">
        <v>1408</v>
      </c>
      <c r="D645" s="16">
        <v>0</v>
      </c>
      <c r="E645" s="16">
        <v>24597387.79</v>
      </c>
      <c r="F645" s="10">
        <f t="shared" si="9"/>
        <v>464837048.2899999</v>
      </c>
    </row>
    <row r="646" spans="1:6" ht="49.5" customHeight="1">
      <c r="A646" s="12" t="s">
        <v>9</v>
      </c>
      <c r="B646" s="13" t="s">
        <v>923</v>
      </c>
      <c r="C646" s="14" t="s">
        <v>1410</v>
      </c>
      <c r="D646" s="16">
        <v>0</v>
      </c>
      <c r="E646" s="16">
        <v>6949</v>
      </c>
      <c r="F646" s="10">
        <f t="shared" si="9"/>
        <v>464830099.2899999</v>
      </c>
    </row>
    <row r="647" spans="1:6" ht="54.75" customHeight="1">
      <c r="A647" s="12" t="s">
        <v>9</v>
      </c>
      <c r="B647" s="13" t="s">
        <v>923</v>
      </c>
      <c r="C647" s="14" t="s">
        <v>1410</v>
      </c>
      <c r="D647" s="16">
        <v>0</v>
      </c>
      <c r="E647" s="16">
        <v>157047.4</v>
      </c>
      <c r="F647" s="10">
        <f t="shared" si="9"/>
        <v>464673051.8899999</v>
      </c>
    </row>
    <row r="648" spans="1:6" ht="71.25" customHeight="1">
      <c r="A648" s="12" t="s">
        <v>9</v>
      </c>
      <c r="B648" s="13" t="s">
        <v>924</v>
      </c>
      <c r="C648" s="14" t="s">
        <v>925</v>
      </c>
      <c r="D648" s="16">
        <v>0</v>
      </c>
      <c r="E648" s="16">
        <v>3000</v>
      </c>
      <c r="F648" s="10">
        <f t="shared" si="9"/>
        <v>464670051.8899999</v>
      </c>
    </row>
    <row r="649" spans="1:6" ht="63" customHeight="1">
      <c r="A649" s="12" t="s">
        <v>9</v>
      </c>
      <c r="B649" s="13" t="s">
        <v>924</v>
      </c>
      <c r="C649" s="14" t="s">
        <v>925</v>
      </c>
      <c r="D649" s="16">
        <v>0</v>
      </c>
      <c r="E649" s="16">
        <v>5400</v>
      </c>
      <c r="F649" s="10">
        <f t="shared" si="9"/>
        <v>464664651.8899999</v>
      </c>
    </row>
    <row r="650" spans="1:6" ht="63" customHeight="1">
      <c r="A650" s="12" t="s">
        <v>9</v>
      </c>
      <c r="B650" s="13" t="s">
        <v>924</v>
      </c>
      <c r="C650" s="14" t="s">
        <v>925</v>
      </c>
      <c r="D650" s="16">
        <v>0</v>
      </c>
      <c r="E650" s="16">
        <v>27000</v>
      </c>
      <c r="F650" s="10">
        <f t="shared" si="9"/>
        <v>464637651.8899999</v>
      </c>
    </row>
    <row r="651" spans="1:6" ht="63" customHeight="1">
      <c r="A651" s="12" t="s">
        <v>9</v>
      </c>
      <c r="B651" s="13" t="s">
        <v>926</v>
      </c>
      <c r="C651" s="14" t="s">
        <v>927</v>
      </c>
      <c r="D651" s="16">
        <v>0</v>
      </c>
      <c r="E651" s="16">
        <v>226092.97</v>
      </c>
      <c r="F651" s="10">
        <f t="shared" si="9"/>
        <v>464411558.9199999</v>
      </c>
    </row>
    <row r="652" spans="1:6" ht="63" customHeight="1">
      <c r="A652" s="12" t="s">
        <v>9</v>
      </c>
      <c r="B652" s="13" t="s">
        <v>926</v>
      </c>
      <c r="C652" s="14" t="s">
        <v>927</v>
      </c>
      <c r="D652" s="16">
        <v>0</v>
      </c>
      <c r="E652" s="16">
        <v>10737.03</v>
      </c>
      <c r="F652" s="10">
        <f t="shared" si="9"/>
        <v>464400821.8899999</v>
      </c>
    </row>
    <row r="653" spans="1:6" ht="63" customHeight="1">
      <c r="A653" s="12" t="s">
        <v>9</v>
      </c>
      <c r="B653" s="13" t="s">
        <v>928</v>
      </c>
      <c r="C653" s="14" t="s">
        <v>929</v>
      </c>
      <c r="D653" s="16">
        <v>0</v>
      </c>
      <c r="E653" s="16">
        <v>0.01</v>
      </c>
      <c r="F653" s="10">
        <f t="shared" si="9"/>
        <v>464400821.87999994</v>
      </c>
    </row>
    <row r="654" spans="1:6" ht="63" customHeight="1">
      <c r="A654" s="12" t="s">
        <v>9</v>
      </c>
      <c r="B654" s="13" t="s">
        <v>930</v>
      </c>
      <c r="C654" s="14" t="s">
        <v>931</v>
      </c>
      <c r="D654" s="16">
        <v>0</v>
      </c>
      <c r="E654" s="16">
        <v>187425.13</v>
      </c>
      <c r="F654" s="10">
        <f t="shared" si="9"/>
        <v>464213396.74999994</v>
      </c>
    </row>
    <row r="655" spans="1:6" ht="63" customHeight="1">
      <c r="A655" s="12" t="s">
        <v>9</v>
      </c>
      <c r="B655" s="13" t="s">
        <v>932</v>
      </c>
      <c r="C655" s="14" t="s">
        <v>933</v>
      </c>
      <c r="D655" s="16">
        <v>0</v>
      </c>
      <c r="E655" s="16">
        <v>5401765.44</v>
      </c>
      <c r="F655" s="10">
        <f aca="true" t="shared" si="10" ref="F655:F718">+F654+D655-E655</f>
        <v>458811631.30999994</v>
      </c>
    </row>
    <row r="656" spans="1:6" ht="63" customHeight="1">
      <c r="A656" s="12" t="s">
        <v>9</v>
      </c>
      <c r="B656" s="13" t="s">
        <v>934</v>
      </c>
      <c r="C656" s="14" t="s">
        <v>935</v>
      </c>
      <c r="D656" s="16">
        <v>0</v>
      </c>
      <c r="E656" s="16">
        <v>165074.98</v>
      </c>
      <c r="F656" s="10">
        <f t="shared" si="10"/>
        <v>458646556.3299999</v>
      </c>
    </row>
    <row r="657" spans="1:6" ht="63" customHeight="1">
      <c r="A657" s="12" t="s">
        <v>9</v>
      </c>
      <c r="B657" s="13" t="s">
        <v>936</v>
      </c>
      <c r="C657" s="14" t="s">
        <v>937</v>
      </c>
      <c r="D657" s="16">
        <v>0</v>
      </c>
      <c r="E657" s="16">
        <v>123610.8</v>
      </c>
      <c r="F657" s="10">
        <f t="shared" si="10"/>
        <v>458522945.5299999</v>
      </c>
    </row>
    <row r="658" spans="1:6" ht="63" customHeight="1">
      <c r="A658" s="12" t="s">
        <v>9</v>
      </c>
      <c r="B658" s="13" t="s">
        <v>938</v>
      </c>
      <c r="C658" s="14" t="s">
        <v>939</v>
      </c>
      <c r="D658" s="16">
        <v>0</v>
      </c>
      <c r="E658" s="16">
        <v>364584.62</v>
      </c>
      <c r="F658" s="10">
        <f t="shared" si="10"/>
        <v>458158360.9099999</v>
      </c>
    </row>
    <row r="659" spans="1:6" ht="63" customHeight="1">
      <c r="A659" s="12" t="s">
        <v>9</v>
      </c>
      <c r="B659" s="13" t="s">
        <v>940</v>
      </c>
      <c r="C659" s="14" t="s">
        <v>941</v>
      </c>
      <c r="D659" s="16">
        <v>0</v>
      </c>
      <c r="E659" s="16">
        <v>477731.9</v>
      </c>
      <c r="F659" s="10">
        <f t="shared" si="10"/>
        <v>457680629.00999993</v>
      </c>
    </row>
    <row r="660" spans="1:6" ht="63" customHeight="1">
      <c r="A660" s="12" t="s">
        <v>9</v>
      </c>
      <c r="B660" s="13" t="s">
        <v>942</v>
      </c>
      <c r="C660" s="14" t="s">
        <v>943</v>
      </c>
      <c r="D660" s="16">
        <v>0</v>
      </c>
      <c r="E660" s="16">
        <v>286799.21</v>
      </c>
      <c r="F660" s="10">
        <f t="shared" si="10"/>
        <v>457393829.79999995</v>
      </c>
    </row>
    <row r="661" spans="1:6" ht="63" customHeight="1">
      <c r="A661" s="12" t="s">
        <v>9</v>
      </c>
      <c r="B661" s="13" t="s">
        <v>944</v>
      </c>
      <c r="C661" s="14" t="s">
        <v>945</v>
      </c>
      <c r="D661" s="16">
        <v>0</v>
      </c>
      <c r="E661" s="16">
        <v>1743451.55</v>
      </c>
      <c r="F661" s="10">
        <f t="shared" si="10"/>
        <v>455650378.24999994</v>
      </c>
    </row>
    <row r="662" spans="1:6" ht="63" customHeight="1">
      <c r="A662" s="12" t="s">
        <v>9</v>
      </c>
      <c r="B662" s="13" t="s">
        <v>944</v>
      </c>
      <c r="C662" s="14" t="s">
        <v>945</v>
      </c>
      <c r="D662" s="16">
        <v>0</v>
      </c>
      <c r="E662" s="16">
        <v>142227.95</v>
      </c>
      <c r="F662" s="10">
        <f t="shared" si="10"/>
        <v>455508150.29999995</v>
      </c>
    </row>
    <row r="663" spans="1:6" ht="63" customHeight="1">
      <c r="A663" s="12" t="s">
        <v>9</v>
      </c>
      <c r="B663" s="13" t="s">
        <v>944</v>
      </c>
      <c r="C663" s="14" t="s">
        <v>945</v>
      </c>
      <c r="D663" s="16">
        <v>0</v>
      </c>
      <c r="E663" s="16">
        <v>825</v>
      </c>
      <c r="F663" s="10">
        <f t="shared" si="10"/>
        <v>455507325.29999995</v>
      </c>
    </row>
    <row r="664" spans="1:6" ht="63" customHeight="1">
      <c r="A664" s="12" t="s">
        <v>9</v>
      </c>
      <c r="B664" s="13" t="s">
        <v>944</v>
      </c>
      <c r="C664" s="14" t="s">
        <v>945</v>
      </c>
      <c r="D664" s="16">
        <v>0</v>
      </c>
      <c r="E664" s="16">
        <v>57543.5</v>
      </c>
      <c r="F664" s="10">
        <f t="shared" si="10"/>
        <v>455449781.79999995</v>
      </c>
    </row>
    <row r="665" spans="1:6" ht="63" customHeight="1">
      <c r="A665" s="12" t="s">
        <v>9</v>
      </c>
      <c r="B665" s="13" t="s">
        <v>944</v>
      </c>
      <c r="C665" s="14" t="s">
        <v>945</v>
      </c>
      <c r="D665" s="16">
        <v>0</v>
      </c>
      <c r="E665" s="16">
        <v>60952</v>
      </c>
      <c r="F665" s="10">
        <f t="shared" si="10"/>
        <v>455388829.79999995</v>
      </c>
    </row>
    <row r="666" spans="1:6" ht="63" customHeight="1">
      <c r="A666" s="12" t="s">
        <v>9</v>
      </c>
      <c r="B666" s="13" t="s">
        <v>944</v>
      </c>
      <c r="C666" s="14" t="s">
        <v>945</v>
      </c>
      <c r="D666" s="16">
        <v>0</v>
      </c>
      <c r="E666" s="16">
        <v>307202.3</v>
      </c>
      <c r="F666" s="10">
        <f t="shared" si="10"/>
        <v>455081627.49999994</v>
      </c>
    </row>
    <row r="667" spans="1:6" ht="63" customHeight="1">
      <c r="A667" s="12" t="s">
        <v>9</v>
      </c>
      <c r="B667" s="13" t="s">
        <v>946</v>
      </c>
      <c r="C667" s="14" t="s">
        <v>947</v>
      </c>
      <c r="D667" s="16">
        <v>0</v>
      </c>
      <c r="E667" s="16">
        <v>393787.1</v>
      </c>
      <c r="F667" s="10">
        <f t="shared" si="10"/>
        <v>454687840.3999999</v>
      </c>
    </row>
    <row r="668" spans="1:6" ht="63" customHeight="1">
      <c r="A668" s="12" t="s">
        <v>9</v>
      </c>
      <c r="B668" s="13" t="s">
        <v>946</v>
      </c>
      <c r="C668" s="14" t="s">
        <v>947</v>
      </c>
      <c r="D668" s="16">
        <v>0</v>
      </c>
      <c r="E668" s="16">
        <v>450</v>
      </c>
      <c r="F668" s="10">
        <f t="shared" si="10"/>
        <v>454687390.3999999</v>
      </c>
    </row>
    <row r="669" spans="1:6" ht="63" customHeight="1">
      <c r="A669" s="12" t="s">
        <v>9</v>
      </c>
      <c r="B669" s="13" t="s">
        <v>946</v>
      </c>
      <c r="C669" s="14" t="s">
        <v>947</v>
      </c>
      <c r="D669" s="16">
        <v>0</v>
      </c>
      <c r="E669" s="16">
        <v>12025.3</v>
      </c>
      <c r="F669" s="10">
        <f t="shared" si="10"/>
        <v>454675365.0999999</v>
      </c>
    </row>
    <row r="670" spans="1:6" ht="63" customHeight="1">
      <c r="A670" s="12" t="s">
        <v>9</v>
      </c>
      <c r="B670" s="13" t="s">
        <v>946</v>
      </c>
      <c r="C670" s="14" t="s">
        <v>947</v>
      </c>
      <c r="D670" s="16">
        <v>0</v>
      </c>
      <c r="E670" s="16">
        <v>12737.6</v>
      </c>
      <c r="F670" s="10">
        <f t="shared" si="10"/>
        <v>454662627.4999999</v>
      </c>
    </row>
    <row r="671" spans="1:6" ht="63" customHeight="1">
      <c r="A671" s="12" t="s">
        <v>9</v>
      </c>
      <c r="B671" s="13" t="s">
        <v>946</v>
      </c>
      <c r="C671" s="14" t="s">
        <v>947</v>
      </c>
      <c r="D671" s="16">
        <v>0</v>
      </c>
      <c r="E671" s="16">
        <v>64903.1</v>
      </c>
      <c r="F671" s="10">
        <f t="shared" si="10"/>
        <v>454597724.39999986</v>
      </c>
    </row>
    <row r="672" spans="1:6" ht="63" customHeight="1">
      <c r="A672" s="12" t="s">
        <v>9</v>
      </c>
      <c r="B672" s="13" t="s">
        <v>948</v>
      </c>
      <c r="C672" s="14" t="s">
        <v>949</v>
      </c>
      <c r="D672" s="16">
        <v>0</v>
      </c>
      <c r="E672" s="16">
        <v>559210.5</v>
      </c>
      <c r="F672" s="10">
        <f t="shared" si="10"/>
        <v>454038513.89999986</v>
      </c>
    </row>
    <row r="673" spans="1:6" ht="63" customHeight="1">
      <c r="A673" s="12" t="s">
        <v>9</v>
      </c>
      <c r="B673" s="13" t="s">
        <v>948</v>
      </c>
      <c r="C673" s="14" t="s">
        <v>949</v>
      </c>
      <c r="D673" s="16">
        <v>0</v>
      </c>
      <c r="E673" s="16">
        <v>625</v>
      </c>
      <c r="F673" s="10">
        <f t="shared" si="10"/>
        <v>454037888.89999986</v>
      </c>
    </row>
    <row r="674" spans="1:6" ht="63" customHeight="1">
      <c r="A674" s="12" t="s">
        <v>9</v>
      </c>
      <c r="B674" s="13" t="s">
        <v>948</v>
      </c>
      <c r="C674" s="14" t="s">
        <v>949</v>
      </c>
      <c r="D674" s="16">
        <v>0</v>
      </c>
      <c r="E674" s="16">
        <v>17076.5</v>
      </c>
      <c r="F674" s="10">
        <f t="shared" si="10"/>
        <v>454020812.39999986</v>
      </c>
    </row>
    <row r="675" spans="1:6" ht="63" customHeight="1">
      <c r="A675" s="12" t="s">
        <v>9</v>
      </c>
      <c r="B675" s="13" t="s">
        <v>948</v>
      </c>
      <c r="C675" s="14" t="s">
        <v>949</v>
      </c>
      <c r="D675" s="16">
        <v>0</v>
      </c>
      <c r="E675" s="16">
        <v>18088</v>
      </c>
      <c r="F675" s="10">
        <f t="shared" si="10"/>
        <v>454002724.39999986</v>
      </c>
    </row>
    <row r="676" spans="1:6" ht="63" customHeight="1">
      <c r="A676" s="12" t="s">
        <v>9</v>
      </c>
      <c r="B676" s="13" t="s">
        <v>948</v>
      </c>
      <c r="C676" s="14" t="s">
        <v>949</v>
      </c>
      <c r="D676" s="16">
        <v>0</v>
      </c>
      <c r="E676" s="16">
        <v>92165.5</v>
      </c>
      <c r="F676" s="10">
        <f t="shared" si="10"/>
        <v>453910558.89999986</v>
      </c>
    </row>
    <row r="677" spans="1:6" ht="63" customHeight="1">
      <c r="A677" s="12" t="s">
        <v>9</v>
      </c>
      <c r="B677" s="13" t="s">
        <v>950</v>
      </c>
      <c r="C677" s="14" t="s">
        <v>951</v>
      </c>
      <c r="D677" s="16">
        <v>0</v>
      </c>
      <c r="E677" s="16">
        <v>2265113.97</v>
      </c>
      <c r="F677" s="10">
        <f t="shared" si="10"/>
        <v>451645444.9299998</v>
      </c>
    </row>
    <row r="678" spans="1:6" ht="63" customHeight="1">
      <c r="A678" s="12" t="s">
        <v>9</v>
      </c>
      <c r="B678" s="13" t="s">
        <v>950</v>
      </c>
      <c r="C678" s="14" t="s">
        <v>951</v>
      </c>
      <c r="D678" s="16">
        <v>0</v>
      </c>
      <c r="E678" s="16">
        <v>151849.03</v>
      </c>
      <c r="F678" s="10">
        <f t="shared" si="10"/>
        <v>451493595.89999986</v>
      </c>
    </row>
    <row r="679" spans="1:6" ht="63" customHeight="1">
      <c r="A679" s="12" t="s">
        <v>9</v>
      </c>
      <c r="B679" s="13" t="s">
        <v>950</v>
      </c>
      <c r="C679" s="14" t="s">
        <v>951</v>
      </c>
      <c r="D679" s="16">
        <v>0</v>
      </c>
      <c r="E679" s="16">
        <v>1150</v>
      </c>
      <c r="F679" s="10">
        <f t="shared" si="10"/>
        <v>451492445.89999986</v>
      </c>
    </row>
    <row r="680" spans="1:6" ht="63" customHeight="1">
      <c r="A680" s="12" t="s">
        <v>9</v>
      </c>
      <c r="B680" s="13" t="s">
        <v>950</v>
      </c>
      <c r="C680" s="14" t="s">
        <v>951</v>
      </c>
      <c r="D680" s="16">
        <v>0</v>
      </c>
      <c r="E680" s="16">
        <v>73759</v>
      </c>
      <c r="F680" s="10">
        <f t="shared" si="10"/>
        <v>451418686.89999986</v>
      </c>
    </row>
    <row r="681" spans="1:6" ht="48.75" customHeight="1">
      <c r="A681" s="12" t="s">
        <v>9</v>
      </c>
      <c r="B681" s="13" t="s">
        <v>950</v>
      </c>
      <c r="C681" s="14" t="s">
        <v>951</v>
      </c>
      <c r="D681" s="16">
        <v>0</v>
      </c>
      <c r="E681" s="16">
        <v>78128</v>
      </c>
      <c r="F681" s="10">
        <f t="shared" si="10"/>
        <v>451340558.89999986</v>
      </c>
    </row>
    <row r="682" spans="1:6" ht="48.75" customHeight="1">
      <c r="A682" s="12" t="s">
        <v>9</v>
      </c>
      <c r="B682" s="13" t="s">
        <v>950</v>
      </c>
      <c r="C682" s="14" t="s">
        <v>951</v>
      </c>
      <c r="D682" s="16">
        <v>0</v>
      </c>
      <c r="E682" s="16">
        <v>395435.15</v>
      </c>
      <c r="F682" s="10">
        <f t="shared" si="10"/>
        <v>450945123.7499999</v>
      </c>
    </row>
    <row r="683" spans="1:6" ht="48.75" customHeight="1">
      <c r="A683" s="12" t="s">
        <v>12</v>
      </c>
      <c r="B683" s="13" t="s">
        <v>952</v>
      </c>
      <c r="C683" s="14" t="s">
        <v>1411</v>
      </c>
      <c r="D683" s="16">
        <v>0</v>
      </c>
      <c r="E683" s="16">
        <v>84189.4</v>
      </c>
      <c r="F683" s="10">
        <f t="shared" si="10"/>
        <v>450860934.3499999</v>
      </c>
    </row>
    <row r="684" spans="1:6" ht="45" customHeight="1">
      <c r="A684" s="12" t="s">
        <v>12</v>
      </c>
      <c r="B684" s="13" t="s">
        <v>952</v>
      </c>
      <c r="C684" s="14" t="s">
        <v>1412</v>
      </c>
      <c r="D684" s="16">
        <v>0</v>
      </c>
      <c r="E684" s="16">
        <v>1365639.78</v>
      </c>
      <c r="F684" s="10">
        <f t="shared" si="10"/>
        <v>449495294.56999993</v>
      </c>
    </row>
    <row r="685" spans="1:6" ht="39" customHeight="1">
      <c r="A685" s="12" t="s">
        <v>12</v>
      </c>
      <c r="B685" s="13" t="s">
        <v>953</v>
      </c>
      <c r="C685" s="14" t="s">
        <v>1413</v>
      </c>
      <c r="D685" s="16">
        <v>0</v>
      </c>
      <c r="E685" s="16">
        <v>26435</v>
      </c>
      <c r="F685" s="10">
        <f t="shared" si="10"/>
        <v>449468859.56999993</v>
      </c>
    </row>
    <row r="686" spans="1:6" ht="39" customHeight="1">
      <c r="A686" s="12" t="s">
        <v>12</v>
      </c>
      <c r="B686" s="13" t="s">
        <v>953</v>
      </c>
      <c r="C686" s="14" t="s">
        <v>1413</v>
      </c>
      <c r="D686" s="16">
        <v>0</v>
      </c>
      <c r="E686" s="16">
        <v>597431</v>
      </c>
      <c r="F686" s="10">
        <f t="shared" si="10"/>
        <v>448871428.56999993</v>
      </c>
    </row>
    <row r="687" spans="1:6" ht="39" customHeight="1">
      <c r="A687" s="12" t="s">
        <v>12</v>
      </c>
      <c r="B687" s="13" t="s">
        <v>954</v>
      </c>
      <c r="C687" s="14" t="s">
        <v>1414</v>
      </c>
      <c r="D687" s="16">
        <v>0</v>
      </c>
      <c r="E687" s="16">
        <v>25381.36</v>
      </c>
      <c r="F687" s="10">
        <f t="shared" si="10"/>
        <v>448846047.2099999</v>
      </c>
    </row>
    <row r="688" spans="1:6" ht="39" customHeight="1">
      <c r="A688" s="12" t="s">
        <v>12</v>
      </c>
      <c r="B688" s="13" t="s">
        <v>954</v>
      </c>
      <c r="C688" s="14" t="s">
        <v>1415</v>
      </c>
      <c r="D688" s="16">
        <v>0</v>
      </c>
      <c r="E688" s="16">
        <v>573618.64</v>
      </c>
      <c r="F688" s="10">
        <f t="shared" si="10"/>
        <v>448272428.56999993</v>
      </c>
    </row>
    <row r="689" spans="1:6" ht="39" customHeight="1">
      <c r="A689" s="12" t="s">
        <v>12</v>
      </c>
      <c r="B689" s="13" t="s">
        <v>955</v>
      </c>
      <c r="C689" s="14" t="s">
        <v>1416</v>
      </c>
      <c r="D689" s="16">
        <v>0</v>
      </c>
      <c r="E689" s="16">
        <v>227037.18</v>
      </c>
      <c r="F689" s="10">
        <f t="shared" si="10"/>
        <v>448045391.3899999</v>
      </c>
    </row>
    <row r="690" spans="1:6" ht="48.75" customHeight="1">
      <c r="A690" s="12" t="s">
        <v>12</v>
      </c>
      <c r="B690" s="13" t="s">
        <v>955</v>
      </c>
      <c r="C690" s="14" t="s">
        <v>1417</v>
      </c>
      <c r="D690" s="16">
        <v>0</v>
      </c>
      <c r="E690" s="16">
        <v>5131040.27</v>
      </c>
      <c r="F690" s="10">
        <f t="shared" si="10"/>
        <v>442914351.11999995</v>
      </c>
    </row>
    <row r="691" spans="1:6" ht="43.5" customHeight="1">
      <c r="A691" s="12" t="s">
        <v>12</v>
      </c>
      <c r="B691" s="13" t="s">
        <v>956</v>
      </c>
      <c r="C691" s="14" t="s">
        <v>1418</v>
      </c>
      <c r="D691" s="16">
        <v>0</v>
      </c>
      <c r="E691" s="16">
        <v>136695.28</v>
      </c>
      <c r="F691" s="10">
        <f t="shared" si="10"/>
        <v>442777655.84</v>
      </c>
    </row>
    <row r="692" spans="1:6" ht="48.75" customHeight="1">
      <c r="A692" s="12" t="s">
        <v>12</v>
      </c>
      <c r="B692" s="13" t="s">
        <v>956</v>
      </c>
      <c r="C692" s="14" t="s">
        <v>1418</v>
      </c>
      <c r="D692" s="16">
        <v>0</v>
      </c>
      <c r="E692" s="16">
        <v>3089313.3</v>
      </c>
      <c r="F692" s="10">
        <f t="shared" si="10"/>
        <v>439688342.53999996</v>
      </c>
    </row>
    <row r="693" spans="1:6" ht="45" customHeight="1">
      <c r="A693" s="12" t="s">
        <v>12</v>
      </c>
      <c r="B693" s="13" t="s">
        <v>957</v>
      </c>
      <c r="C693" s="14" t="s">
        <v>1419</v>
      </c>
      <c r="D693" s="16">
        <v>0</v>
      </c>
      <c r="E693" s="16">
        <v>75459.25</v>
      </c>
      <c r="F693" s="10">
        <f t="shared" si="10"/>
        <v>439612883.28999996</v>
      </c>
    </row>
    <row r="694" spans="1:6" ht="63" customHeight="1">
      <c r="A694" s="12" t="s">
        <v>12</v>
      </c>
      <c r="B694" s="13" t="s">
        <v>957</v>
      </c>
      <c r="C694" s="14" t="s">
        <v>1420</v>
      </c>
      <c r="D694" s="16">
        <v>0</v>
      </c>
      <c r="E694" s="16">
        <v>1705379.14</v>
      </c>
      <c r="F694" s="10">
        <f t="shared" si="10"/>
        <v>437907504.15</v>
      </c>
    </row>
    <row r="695" spans="1:6" ht="63" customHeight="1">
      <c r="A695" s="12" t="s">
        <v>12</v>
      </c>
      <c r="B695" s="13" t="s">
        <v>958</v>
      </c>
      <c r="C695" s="14" t="s">
        <v>1421</v>
      </c>
      <c r="D695" s="16">
        <v>0</v>
      </c>
      <c r="E695" s="16">
        <v>144645</v>
      </c>
      <c r="F695" s="10">
        <f t="shared" si="10"/>
        <v>437762859.15</v>
      </c>
    </row>
    <row r="696" spans="1:6" ht="51" customHeight="1">
      <c r="A696" s="12" t="s">
        <v>12</v>
      </c>
      <c r="B696" s="13" t="s">
        <v>958</v>
      </c>
      <c r="C696" s="14" t="s">
        <v>1421</v>
      </c>
      <c r="D696" s="16">
        <v>0</v>
      </c>
      <c r="E696" s="16">
        <v>2748255</v>
      </c>
      <c r="F696" s="10">
        <f t="shared" si="10"/>
        <v>435014604.15</v>
      </c>
    </row>
    <row r="697" spans="1:6" ht="47.25" customHeight="1">
      <c r="A697" s="12" t="s">
        <v>12</v>
      </c>
      <c r="B697" s="13" t="s">
        <v>959</v>
      </c>
      <c r="C697" s="14" t="s">
        <v>1422</v>
      </c>
      <c r="D697" s="16">
        <v>0</v>
      </c>
      <c r="E697" s="16">
        <v>12500</v>
      </c>
      <c r="F697" s="10">
        <f t="shared" si="10"/>
        <v>435002104.15</v>
      </c>
    </row>
    <row r="698" spans="1:6" ht="49.5" customHeight="1">
      <c r="A698" s="12" t="s">
        <v>12</v>
      </c>
      <c r="B698" s="13" t="s">
        <v>959</v>
      </c>
      <c r="C698" s="14" t="s">
        <v>1422</v>
      </c>
      <c r="D698" s="16">
        <v>0</v>
      </c>
      <c r="E698" s="16">
        <v>282500</v>
      </c>
      <c r="F698" s="10">
        <f t="shared" si="10"/>
        <v>434719604.15</v>
      </c>
    </row>
    <row r="699" spans="1:6" ht="63" customHeight="1">
      <c r="A699" s="12" t="s">
        <v>74</v>
      </c>
      <c r="B699" s="13" t="s">
        <v>960</v>
      </c>
      <c r="C699" s="14" t="s">
        <v>961</v>
      </c>
      <c r="D699" s="16">
        <v>0</v>
      </c>
      <c r="E699" s="16">
        <v>237131.6</v>
      </c>
      <c r="F699" s="10">
        <f t="shared" si="10"/>
        <v>434482472.54999995</v>
      </c>
    </row>
    <row r="700" spans="1:6" ht="63" customHeight="1">
      <c r="A700" s="12" t="s">
        <v>74</v>
      </c>
      <c r="B700" s="13" t="s">
        <v>960</v>
      </c>
      <c r="C700" s="14" t="s">
        <v>1423</v>
      </c>
      <c r="D700" s="16">
        <v>0</v>
      </c>
      <c r="E700" s="16">
        <v>4239912.91</v>
      </c>
      <c r="F700" s="10">
        <f t="shared" si="10"/>
        <v>430242559.6399999</v>
      </c>
    </row>
    <row r="701" spans="1:6" ht="63" customHeight="1">
      <c r="A701" s="12" t="s">
        <v>74</v>
      </c>
      <c r="B701" s="13" t="s">
        <v>962</v>
      </c>
      <c r="C701" s="14" t="s">
        <v>1424</v>
      </c>
      <c r="D701" s="16">
        <v>0</v>
      </c>
      <c r="E701" s="16">
        <v>2596.75</v>
      </c>
      <c r="F701" s="10">
        <f t="shared" si="10"/>
        <v>430239962.8899999</v>
      </c>
    </row>
    <row r="702" spans="1:6" ht="48.75" customHeight="1">
      <c r="A702" s="12" t="s">
        <v>74</v>
      </c>
      <c r="B702" s="13" t="s">
        <v>962</v>
      </c>
      <c r="C702" s="14" t="s">
        <v>1424</v>
      </c>
      <c r="D702" s="16">
        <v>0</v>
      </c>
      <c r="E702" s="16">
        <v>58686.55</v>
      </c>
      <c r="F702" s="10">
        <f t="shared" si="10"/>
        <v>430181276.3399999</v>
      </c>
    </row>
    <row r="703" spans="1:6" ht="63" customHeight="1">
      <c r="A703" s="12" t="s">
        <v>74</v>
      </c>
      <c r="B703" s="13" t="s">
        <v>963</v>
      </c>
      <c r="C703" s="14" t="s">
        <v>1425</v>
      </c>
      <c r="D703" s="16">
        <v>0</v>
      </c>
      <c r="E703" s="16">
        <v>98806.24</v>
      </c>
      <c r="F703" s="10">
        <f t="shared" si="10"/>
        <v>430082470.0999999</v>
      </c>
    </row>
    <row r="704" spans="1:6" ht="52.5" customHeight="1">
      <c r="A704" s="12" t="s">
        <v>74</v>
      </c>
      <c r="B704" s="13" t="s">
        <v>963</v>
      </c>
      <c r="C704" s="14" t="s">
        <v>1425</v>
      </c>
      <c r="D704" s="16">
        <v>0</v>
      </c>
      <c r="E704" s="16">
        <v>1734317.26</v>
      </c>
      <c r="F704" s="10">
        <f t="shared" si="10"/>
        <v>428348152.8399999</v>
      </c>
    </row>
    <row r="705" spans="1:6" ht="63" customHeight="1">
      <c r="A705" s="12" t="s">
        <v>74</v>
      </c>
      <c r="B705" s="13" t="s">
        <v>964</v>
      </c>
      <c r="C705" s="14" t="s">
        <v>965</v>
      </c>
      <c r="D705" s="16">
        <v>0</v>
      </c>
      <c r="E705" s="16">
        <v>10000</v>
      </c>
      <c r="F705" s="10">
        <f t="shared" si="10"/>
        <v>428338152.8399999</v>
      </c>
    </row>
    <row r="706" spans="1:6" ht="63" customHeight="1">
      <c r="A706" s="12" t="s">
        <v>74</v>
      </c>
      <c r="B706" s="13" t="s">
        <v>964</v>
      </c>
      <c r="C706" s="14" t="s">
        <v>965</v>
      </c>
      <c r="D706" s="16">
        <v>0</v>
      </c>
      <c r="E706" s="16">
        <v>226000</v>
      </c>
      <c r="F706" s="10">
        <f t="shared" si="10"/>
        <v>428112152.8399999</v>
      </c>
    </row>
    <row r="707" spans="1:6" ht="63" customHeight="1">
      <c r="A707" s="12" t="s">
        <v>74</v>
      </c>
      <c r="B707" s="13" t="s">
        <v>966</v>
      </c>
      <c r="C707" s="14" t="s">
        <v>967</v>
      </c>
      <c r="D707" s="16">
        <v>0</v>
      </c>
      <c r="E707" s="16">
        <v>15339990.21</v>
      </c>
      <c r="F707" s="10">
        <f t="shared" si="10"/>
        <v>412772162.62999994</v>
      </c>
    </row>
    <row r="708" spans="1:6" ht="63" customHeight="1">
      <c r="A708" s="12" t="s">
        <v>74</v>
      </c>
      <c r="B708" s="13" t="s">
        <v>968</v>
      </c>
      <c r="C708" s="14" t="s">
        <v>969</v>
      </c>
      <c r="D708" s="16">
        <v>0</v>
      </c>
      <c r="E708" s="16">
        <v>15339990.21</v>
      </c>
      <c r="F708" s="10">
        <f t="shared" si="10"/>
        <v>397432172.41999996</v>
      </c>
    </row>
    <row r="709" spans="1:6" ht="63" customHeight="1">
      <c r="A709" s="12" t="s">
        <v>74</v>
      </c>
      <c r="B709" s="13" t="s">
        <v>970</v>
      </c>
      <c r="C709" s="14" t="s">
        <v>971</v>
      </c>
      <c r="D709" s="16">
        <v>0</v>
      </c>
      <c r="E709" s="16">
        <v>1000000</v>
      </c>
      <c r="F709" s="10">
        <f t="shared" si="10"/>
        <v>396432172.41999996</v>
      </c>
    </row>
    <row r="710" spans="1:6" ht="63" customHeight="1">
      <c r="A710" s="12" t="s">
        <v>74</v>
      </c>
      <c r="B710" s="13" t="s">
        <v>972</v>
      </c>
      <c r="C710" s="14" t="s">
        <v>1426</v>
      </c>
      <c r="D710" s="16">
        <v>0</v>
      </c>
      <c r="E710" s="16">
        <v>4915</v>
      </c>
      <c r="F710" s="10">
        <f t="shared" si="10"/>
        <v>396427257.41999996</v>
      </c>
    </row>
    <row r="711" spans="1:6" ht="47.25" customHeight="1">
      <c r="A711" s="12" t="s">
        <v>74</v>
      </c>
      <c r="B711" s="13" t="s">
        <v>972</v>
      </c>
      <c r="C711" s="14" t="s">
        <v>1427</v>
      </c>
      <c r="D711" s="16">
        <v>0</v>
      </c>
      <c r="E711" s="16">
        <v>111079</v>
      </c>
      <c r="F711" s="10">
        <f t="shared" si="10"/>
        <v>396316178.41999996</v>
      </c>
    </row>
    <row r="712" spans="1:6" ht="54.75" customHeight="1">
      <c r="A712" s="12" t="s">
        <v>74</v>
      </c>
      <c r="B712" s="13" t="s">
        <v>973</v>
      </c>
      <c r="C712" s="14" t="s">
        <v>1428</v>
      </c>
      <c r="D712" s="16">
        <v>0</v>
      </c>
      <c r="E712" s="16">
        <v>44334.47</v>
      </c>
      <c r="F712" s="10">
        <f t="shared" si="10"/>
        <v>396271843.9499999</v>
      </c>
    </row>
    <row r="713" spans="1:6" ht="48.75" customHeight="1">
      <c r="A713" s="12" t="s">
        <v>74</v>
      </c>
      <c r="B713" s="13" t="s">
        <v>973</v>
      </c>
      <c r="C713" s="14" t="s">
        <v>1429</v>
      </c>
      <c r="D713" s="16">
        <v>0</v>
      </c>
      <c r="E713" s="16">
        <v>1095634.43</v>
      </c>
      <c r="F713" s="10">
        <f t="shared" si="10"/>
        <v>395176209.5199999</v>
      </c>
    </row>
    <row r="714" spans="1:6" ht="52.5" customHeight="1">
      <c r="A714" s="12" t="s">
        <v>74</v>
      </c>
      <c r="B714" s="13" t="s">
        <v>974</v>
      </c>
      <c r="C714" s="14" t="s">
        <v>1430</v>
      </c>
      <c r="D714" s="16">
        <v>0</v>
      </c>
      <c r="E714" s="16">
        <v>61959</v>
      </c>
      <c r="F714" s="10">
        <f t="shared" si="10"/>
        <v>395114250.5199999</v>
      </c>
    </row>
    <row r="715" spans="1:6" ht="63" customHeight="1">
      <c r="A715" s="12" t="s">
        <v>74</v>
      </c>
      <c r="B715" s="13" t="s">
        <v>974</v>
      </c>
      <c r="C715" s="14" t="s">
        <v>1430</v>
      </c>
      <c r="D715" s="16">
        <v>0</v>
      </c>
      <c r="E715" s="16">
        <v>3261</v>
      </c>
      <c r="F715" s="10">
        <f t="shared" si="10"/>
        <v>395110989.5199999</v>
      </c>
    </row>
    <row r="716" spans="1:6" ht="48.75" customHeight="1">
      <c r="A716" s="12" t="s">
        <v>74</v>
      </c>
      <c r="B716" s="13" t="s">
        <v>975</v>
      </c>
      <c r="C716" s="14" t="s">
        <v>1431</v>
      </c>
      <c r="D716" s="16">
        <v>0</v>
      </c>
      <c r="E716" s="16">
        <v>29000</v>
      </c>
      <c r="F716" s="10">
        <f t="shared" si="10"/>
        <v>395081989.5199999</v>
      </c>
    </row>
    <row r="717" spans="1:6" ht="41.25" customHeight="1">
      <c r="A717" s="12" t="s">
        <v>74</v>
      </c>
      <c r="B717" s="13" t="s">
        <v>975</v>
      </c>
      <c r="C717" s="14" t="s">
        <v>1431</v>
      </c>
      <c r="D717" s="16">
        <v>0</v>
      </c>
      <c r="E717" s="16">
        <v>655400</v>
      </c>
      <c r="F717" s="10">
        <f t="shared" si="10"/>
        <v>394426589.5199999</v>
      </c>
    </row>
    <row r="718" spans="1:6" ht="63" customHeight="1">
      <c r="A718" s="12" t="s">
        <v>74</v>
      </c>
      <c r="B718" s="13" t="s">
        <v>976</v>
      </c>
      <c r="C718" s="14" t="s">
        <v>977</v>
      </c>
      <c r="D718" s="16">
        <v>0</v>
      </c>
      <c r="E718" s="16">
        <v>15339990.22</v>
      </c>
      <c r="F718" s="10">
        <f t="shared" si="10"/>
        <v>379086599.2999999</v>
      </c>
    </row>
    <row r="719" spans="1:6" ht="63" customHeight="1">
      <c r="A719" s="12" t="s">
        <v>74</v>
      </c>
      <c r="B719" s="13" t="s">
        <v>978</v>
      </c>
      <c r="C719" s="14" t="s">
        <v>979</v>
      </c>
      <c r="D719" s="16">
        <v>0</v>
      </c>
      <c r="E719" s="16">
        <v>15339990.7</v>
      </c>
      <c r="F719" s="10">
        <f aca="true" t="shared" si="11" ref="F719:F782">+F718+D719-E719</f>
        <v>363746608.5999999</v>
      </c>
    </row>
    <row r="720" spans="1:6" ht="63" customHeight="1">
      <c r="A720" s="12" t="s">
        <v>74</v>
      </c>
      <c r="B720" s="13" t="s">
        <v>980</v>
      </c>
      <c r="C720" s="14" t="s">
        <v>981</v>
      </c>
      <c r="D720" s="16">
        <v>0</v>
      </c>
      <c r="E720" s="16">
        <v>540655.66</v>
      </c>
      <c r="F720" s="10">
        <f t="shared" si="11"/>
        <v>363205952.9399999</v>
      </c>
    </row>
    <row r="721" spans="1:6" ht="63" customHeight="1">
      <c r="A721" s="12" t="s">
        <v>74</v>
      </c>
      <c r="B721" s="13" t="s">
        <v>982</v>
      </c>
      <c r="C721" s="14" t="s">
        <v>983</v>
      </c>
      <c r="D721" s="16">
        <v>0</v>
      </c>
      <c r="E721" s="16">
        <v>5237417.94</v>
      </c>
      <c r="F721" s="10">
        <f t="shared" si="11"/>
        <v>357968534.9999999</v>
      </c>
    </row>
    <row r="722" spans="1:6" ht="37.5" customHeight="1">
      <c r="A722" s="12" t="s">
        <v>74</v>
      </c>
      <c r="B722" s="13" t="s">
        <v>984</v>
      </c>
      <c r="C722" s="14" t="s">
        <v>985</v>
      </c>
      <c r="D722" s="16">
        <v>0</v>
      </c>
      <c r="E722" s="16">
        <v>53200</v>
      </c>
      <c r="F722" s="10">
        <f t="shared" si="11"/>
        <v>357915334.9999999</v>
      </c>
    </row>
    <row r="723" spans="1:6" ht="42.75" customHeight="1">
      <c r="A723" s="12" t="s">
        <v>74</v>
      </c>
      <c r="B723" s="13" t="s">
        <v>984</v>
      </c>
      <c r="C723" s="14" t="s">
        <v>985</v>
      </c>
      <c r="D723" s="16">
        <v>0</v>
      </c>
      <c r="E723" s="16">
        <v>2800</v>
      </c>
      <c r="F723" s="10">
        <f t="shared" si="11"/>
        <v>357912534.9999999</v>
      </c>
    </row>
    <row r="724" spans="1:6" ht="49.5" customHeight="1">
      <c r="A724" s="12" t="s">
        <v>15</v>
      </c>
      <c r="B724" s="13" t="s">
        <v>986</v>
      </c>
      <c r="C724" s="14" t="s">
        <v>987</v>
      </c>
      <c r="D724" s="16">
        <v>0</v>
      </c>
      <c r="E724" s="16">
        <v>0</v>
      </c>
      <c r="F724" s="10">
        <f t="shared" si="11"/>
        <v>357912534.9999999</v>
      </c>
    </row>
    <row r="725" spans="1:6" ht="39.75" customHeight="1">
      <c r="A725" s="12" t="s">
        <v>15</v>
      </c>
      <c r="B725" s="13" t="s">
        <v>988</v>
      </c>
      <c r="C725" s="14" t="s">
        <v>1432</v>
      </c>
      <c r="D725" s="16">
        <v>0</v>
      </c>
      <c r="E725" s="16">
        <v>5997309.75</v>
      </c>
      <c r="F725" s="10">
        <f t="shared" si="11"/>
        <v>351915225.2499999</v>
      </c>
    </row>
    <row r="726" spans="1:6" ht="43.5" customHeight="1">
      <c r="A726" s="12" t="s">
        <v>15</v>
      </c>
      <c r="B726" s="13" t="s">
        <v>989</v>
      </c>
      <c r="C726" s="14" t="s">
        <v>1433</v>
      </c>
      <c r="D726" s="16">
        <v>0</v>
      </c>
      <c r="E726" s="16">
        <v>79661.61</v>
      </c>
      <c r="F726" s="10">
        <f t="shared" si="11"/>
        <v>351835563.63999987</v>
      </c>
    </row>
    <row r="727" spans="1:6" ht="63" customHeight="1">
      <c r="A727" s="12" t="s">
        <v>15</v>
      </c>
      <c r="B727" s="13" t="s">
        <v>989</v>
      </c>
      <c r="C727" s="14" t="s">
        <v>1434</v>
      </c>
      <c r="D727" s="16">
        <v>0</v>
      </c>
      <c r="E727" s="16">
        <v>1421630.91</v>
      </c>
      <c r="F727" s="10">
        <f t="shared" si="11"/>
        <v>350413932.72999984</v>
      </c>
    </row>
    <row r="728" spans="1:6" ht="47.25" customHeight="1">
      <c r="A728" s="12" t="s">
        <v>15</v>
      </c>
      <c r="B728" s="13" t="s">
        <v>990</v>
      </c>
      <c r="C728" s="14" t="s">
        <v>1435</v>
      </c>
      <c r="D728" s="16">
        <v>0</v>
      </c>
      <c r="E728" s="16">
        <v>29942</v>
      </c>
      <c r="F728" s="10">
        <f t="shared" si="11"/>
        <v>350383990.72999984</v>
      </c>
    </row>
    <row r="729" spans="1:6" ht="42" customHeight="1">
      <c r="A729" s="12" t="s">
        <v>15</v>
      </c>
      <c r="B729" s="13" t="s">
        <v>991</v>
      </c>
      <c r="C729" s="14" t="s">
        <v>1436</v>
      </c>
      <c r="D729" s="16">
        <v>0</v>
      </c>
      <c r="E729" s="16">
        <v>15339991.05</v>
      </c>
      <c r="F729" s="10">
        <f t="shared" si="11"/>
        <v>335043999.6799998</v>
      </c>
    </row>
    <row r="730" spans="1:6" ht="45" customHeight="1">
      <c r="A730" s="12" t="s">
        <v>15</v>
      </c>
      <c r="B730" s="13" t="s">
        <v>992</v>
      </c>
      <c r="C730" s="14" t="s">
        <v>1437</v>
      </c>
      <c r="D730" s="16">
        <v>0</v>
      </c>
      <c r="E730" s="16">
        <v>16237468.41</v>
      </c>
      <c r="F730" s="10">
        <f t="shared" si="11"/>
        <v>318806531.2699998</v>
      </c>
    </row>
    <row r="731" spans="1:6" ht="63" customHeight="1">
      <c r="A731" s="12" t="s">
        <v>15</v>
      </c>
      <c r="B731" s="13" t="s">
        <v>993</v>
      </c>
      <c r="C731" s="14" t="s">
        <v>994</v>
      </c>
      <c r="D731" s="16">
        <v>0</v>
      </c>
      <c r="E731" s="16">
        <v>12588874.27</v>
      </c>
      <c r="F731" s="10">
        <f t="shared" si="11"/>
        <v>306217656.9999998</v>
      </c>
    </row>
    <row r="732" spans="1:6" ht="48" customHeight="1">
      <c r="A732" s="12" t="s">
        <v>15</v>
      </c>
      <c r="B732" s="13" t="s">
        <v>995</v>
      </c>
      <c r="C732" s="14" t="s">
        <v>1438</v>
      </c>
      <c r="D732" s="16">
        <v>0</v>
      </c>
      <c r="E732" s="16">
        <v>699</v>
      </c>
      <c r="F732" s="10">
        <f t="shared" si="11"/>
        <v>306216957.9999998</v>
      </c>
    </row>
    <row r="733" spans="1:6" ht="51" customHeight="1">
      <c r="A733" s="12" t="s">
        <v>15</v>
      </c>
      <c r="B733" s="13" t="s">
        <v>995</v>
      </c>
      <c r="C733" s="14" t="s">
        <v>1438</v>
      </c>
      <c r="D733" s="16">
        <v>0</v>
      </c>
      <c r="E733" s="16">
        <v>13281</v>
      </c>
      <c r="F733" s="10">
        <f t="shared" si="11"/>
        <v>306203676.9999998</v>
      </c>
    </row>
    <row r="734" spans="1:6" ht="48" customHeight="1">
      <c r="A734" s="12" t="s">
        <v>15</v>
      </c>
      <c r="B734" s="13" t="s">
        <v>996</v>
      </c>
      <c r="C734" s="14" t="s">
        <v>1439</v>
      </c>
      <c r="D734" s="16">
        <v>0</v>
      </c>
      <c r="E734" s="16">
        <v>105344166.59</v>
      </c>
      <c r="F734" s="10">
        <f t="shared" si="11"/>
        <v>200859510.40999982</v>
      </c>
    </row>
    <row r="735" spans="1:6" ht="57" customHeight="1">
      <c r="A735" s="12" t="s">
        <v>15</v>
      </c>
      <c r="B735" s="13" t="s">
        <v>997</v>
      </c>
      <c r="C735" s="14" t="s">
        <v>1440</v>
      </c>
      <c r="D735" s="16">
        <v>0</v>
      </c>
      <c r="E735" s="16">
        <v>52915535.61</v>
      </c>
      <c r="F735" s="10">
        <f t="shared" si="11"/>
        <v>147943974.79999983</v>
      </c>
    </row>
    <row r="736" spans="1:6" ht="63" customHeight="1">
      <c r="A736" s="12" t="s">
        <v>15</v>
      </c>
      <c r="B736" s="13" t="s">
        <v>998</v>
      </c>
      <c r="C736" s="14" t="s">
        <v>1441</v>
      </c>
      <c r="D736" s="16">
        <v>0</v>
      </c>
      <c r="E736" s="16">
        <v>177484280</v>
      </c>
      <c r="F736" s="10">
        <f t="shared" si="11"/>
        <v>-29540305.200000167</v>
      </c>
    </row>
    <row r="737" spans="1:6" ht="48.75" customHeight="1">
      <c r="A737" s="12" t="s">
        <v>15</v>
      </c>
      <c r="B737" s="13" t="s">
        <v>999</v>
      </c>
      <c r="C737" s="14" t="s">
        <v>1442</v>
      </c>
      <c r="D737" s="16">
        <v>0</v>
      </c>
      <c r="E737" s="16">
        <v>479534074</v>
      </c>
      <c r="F737" s="10">
        <f t="shared" si="11"/>
        <v>-509074379.20000017</v>
      </c>
    </row>
    <row r="738" spans="1:6" ht="45" customHeight="1">
      <c r="A738" s="12" t="s">
        <v>15</v>
      </c>
      <c r="B738" s="13" t="s">
        <v>1000</v>
      </c>
      <c r="C738" s="14" t="s">
        <v>1443</v>
      </c>
      <c r="D738" s="16">
        <v>0</v>
      </c>
      <c r="E738" s="16">
        <v>4721943.8</v>
      </c>
      <c r="F738" s="10">
        <f t="shared" si="11"/>
        <v>-513796323.0000002</v>
      </c>
    </row>
    <row r="739" spans="1:6" ht="63" customHeight="1">
      <c r="A739" s="12" t="s">
        <v>15</v>
      </c>
      <c r="B739" s="13" t="s">
        <v>1001</v>
      </c>
      <c r="C739" s="14" t="s">
        <v>1002</v>
      </c>
      <c r="D739" s="16">
        <v>0</v>
      </c>
      <c r="E739" s="16">
        <v>15731151.34</v>
      </c>
      <c r="F739" s="10">
        <f t="shared" si="11"/>
        <v>-529527474.34000015</v>
      </c>
    </row>
    <row r="740" spans="1:6" ht="63" customHeight="1">
      <c r="A740" s="12" t="s">
        <v>15</v>
      </c>
      <c r="B740" s="13" t="s">
        <v>1003</v>
      </c>
      <c r="C740" s="14" t="s">
        <v>1004</v>
      </c>
      <c r="D740" s="16">
        <v>0</v>
      </c>
      <c r="E740" s="16">
        <v>15339990.22</v>
      </c>
      <c r="F740" s="10">
        <f t="shared" si="11"/>
        <v>-544867464.5600002</v>
      </c>
    </row>
    <row r="741" spans="1:6" ht="63" customHeight="1">
      <c r="A741" s="12" t="s">
        <v>15</v>
      </c>
      <c r="B741" s="13" t="s">
        <v>1005</v>
      </c>
      <c r="C741" s="14" t="s">
        <v>1444</v>
      </c>
      <c r="D741" s="16">
        <v>0</v>
      </c>
      <c r="E741" s="16">
        <v>79016.39</v>
      </c>
      <c r="F741" s="10">
        <f t="shared" si="11"/>
        <v>-544946480.9500002</v>
      </c>
    </row>
    <row r="742" spans="1:6" ht="63" customHeight="1">
      <c r="A742" s="12" t="s">
        <v>15</v>
      </c>
      <c r="B742" s="13" t="s">
        <v>1005</v>
      </c>
      <c r="C742" s="14" t="s">
        <v>1445</v>
      </c>
      <c r="D742" s="16">
        <v>0</v>
      </c>
      <c r="E742" s="16">
        <v>19920983.61</v>
      </c>
      <c r="F742" s="10">
        <f t="shared" si="11"/>
        <v>-564867464.5600002</v>
      </c>
    </row>
    <row r="743" spans="1:6" ht="63" customHeight="1">
      <c r="A743" s="12" t="s">
        <v>15</v>
      </c>
      <c r="B743" s="13" t="s">
        <v>1006</v>
      </c>
      <c r="C743" s="14" t="s">
        <v>1007</v>
      </c>
      <c r="D743" s="16">
        <v>0</v>
      </c>
      <c r="E743" s="16">
        <v>311075</v>
      </c>
      <c r="F743" s="10">
        <f t="shared" si="11"/>
        <v>-565178539.5600002</v>
      </c>
    </row>
    <row r="744" spans="1:6" ht="63" customHeight="1">
      <c r="A744" s="12" t="s">
        <v>20</v>
      </c>
      <c r="B744" s="13" t="s">
        <v>1008</v>
      </c>
      <c r="C744" s="14" t="s">
        <v>1009</v>
      </c>
      <c r="D744" s="16">
        <v>0</v>
      </c>
      <c r="E744" s="16">
        <v>12548386.37</v>
      </c>
      <c r="F744" s="10">
        <f t="shared" si="11"/>
        <v>-577726925.9300002</v>
      </c>
    </row>
    <row r="745" spans="1:6" ht="63" customHeight="1">
      <c r="A745" s="12" t="s">
        <v>20</v>
      </c>
      <c r="B745" s="13" t="s">
        <v>1010</v>
      </c>
      <c r="C745" s="14" t="s">
        <v>1011</v>
      </c>
      <c r="D745" s="16">
        <v>0</v>
      </c>
      <c r="E745" s="16">
        <v>681196.89</v>
      </c>
      <c r="F745" s="10">
        <f t="shared" si="11"/>
        <v>-578408122.8200002</v>
      </c>
    </row>
    <row r="746" spans="1:6" ht="63" customHeight="1">
      <c r="A746" s="12" t="s">
        <v>20</v>
      </c>
      <c r="B746" s="13" t="s">
        <v>1012</v>
      </c>
      <c r="C746" s="14" t="s">
        <v>1013</v>
      </c>
      <c r="D746" s="16">
        <v>0</v>
      </c>
      <c r="E746" s="16">
        <v>7380835.25</v>
      </c>
      <c r="F746" s="10">
        <f t="shared" si="11"/>
        <v>-585788958.0700002</v>
      </c>
    </row>
    <row r="747" spans="1:6" ht="63" customHeight="1">
      <c r="A747" s="12" t="s">
        <v>20</v>
      </c>
      <c r="B747" s="13" t="s">
        <v>1014</v>
      </c>
      <c r="C747" s="14" t="s">
        <v>1446</v>
      </c>
      <c r="D747" s="16">
        <v>0</v>
      </c>
      <c r="E747" s="16">
        <v>190677.97</v>
      </c>
      <c r="F747" s="10">
        <f t="shared" si="11"/>
        <v>-585979636.0400002</v>
      </c>
    </row>
    <row r="748" spans="1:6" ht="63" customHeight="1">
      <c r="A748" s="12" t="s">
        <v>20</v>
      </c>
      <c r="B748" s="13" t="s">
        <v>1014</v>
      </c>
      <c r="C748" s="14" t="s">
        <v>1447</v>
      </c>
      <c r="D748" s="16">
        <v>0</v>
      </c>
      <c r="E748" s="16">
        <v>4309322.03</v>
      </c>
      <c r="F748" s="10">
        <f t="shared" si="11"/>
        <v>-590288958.0700002</v>
      </c>
    </row>
    <row r="749" spans="1:6" ht="63" customHeight="1">
      <c r="A749" s="12" t="s">
        <v>20</v>
      </c>
      <c r="B749" s="13" t="s">
        <v>1015</v>
      </c>
      <c r="C749" s="14" t="s">
        <v>1448</v>
      </c>
      <c r="D749" s="16">
        <v>0</v>
      </c>
      <c r="E749" s="16">
        <v>7200</v>
      </c>
      <c r="F749" s="10">
        <f t="shared" si="11"/>
        <v>-590296158.0700002</v>
      </c>
    </row>
    <row r="750" spans="1:6" ht="63" customHeight="1">
      <c r="A750" s="12" t="s">
        <v>20</v>
      </c>
      <c r="B750" s="13" t="s">
        <v>1015</v>
      </c>
      <c r="C750" s="14" t="s">
        <v>1449</v>
      </c>
      <c r="D750" s="16">
        <v>0</v>
      </c>
      <c r="E750" s="16">
        <v>4000</v>
      </c>
      <c r="F750" s="10">
        <f t="shared" si="11"/>
        <v>-590300158.0700002</v>
      </c>
    </row>
    <row r="751" spans="1:6" ht="63" customHeight="1">
      <c r="A751" s="12" t="s">
        <v>20</v>
      </c>
      <c r="B751" s="13" t="s">
        <v>1015</v>
      </c>
      <c r="C751" s="14" t="s">
        <v>1450</v>
      </c>
      <c r="D751" s="16">
        <v>0</v>
      </c>
      <c r="E751" s="16">
        <v>36000</v>
      </c>
      <c r="F751" s="10">
        <f>+F750+D751-E751</f>
        <v>-590336158.0700002</v>
      </c>
    </row>
    <row r="752" spans="1:6" ht="63" customHeight="1">
      <c r="A752" s="12" t="s">
        <v>20</v>
      </c>
      <c r="B752" s="13" t="s">
        <v>1016</v>
      </c>
      <c r="C752" s="14" t="s">
        <v>1451</v>
      </c>
      <c r="D752" s="16">
        <v>0</v>
      </c>
      <c r="E752" s="16">
        <v>29661.02</v>
      </c>
      <c r="F752" s="10">
        <f t="shared" si="11"/>
        <v>-590365819.0900002</v>
      </c>
    </row>
    <row r="753" spans="1:6" ht="63" customHeight="1">
      <c r="A753" s="12" t="s">
        <v>20</v>
      </c>
      <c r="B753" s="13" t="s">
        <v>1016</v>
      </c>
      <c r="C753" s="14" t="s">
        <v>1452</v>
      </c>
      <c r="D753" s="16">
        <v>0</v>
      </c>
      <c r="E753" s="16">
        <v>670338.98</v>
      </c>
      <c r="F753" s="10">
        <f t="shared" si="11"/>
        <v>-591036158.0700002</v>
      </c>
    </row>
    <row r="754" spans="1:6" ht="63" customHeight="1">
      <c r="A754" s="12" t="s">
        <v>20</v>
      </c>
      <c r="B754" s="13" t="s">
        <v>1017</v>
      </c>
      <c r="C754" s="14" t="s">
        <v>1018</v>
      </c>
      <c r="D754" s="16">
        <v>0</v>
      </c>
      <c r="E754" s="16">
        <v>10672615.45</v>
      </c>
      <c r="F754" s="10">
        <f t="shared" si="11"/>
        <v>-601708773.5200002</v>
      </c>
    </row>
    <row r="755" spans="1:6" ht="63" customHeight="1">
      <c r="A755" s="12" t="s">
        <v>20</v>
      </c>
      <c r="B755" s="13" t="s">
        <v>1019</v>
      </c>
      <c r="C755" s="14" t="s">
        <v>1020</v>
      </c>
      <c r="D755" s="16">
        <v>0</v>
      </c>
      <c r="E755" s="16">
        <v>15339990.21</v>
      </c>
      <c r="F755" s="10">
        <f t="shared" si="11"/>
        <v>-617048763.7300003</v>
      </c>
    </row>
    <row r="756" spans="1:6" ht="63" customHeight="1">
      <c r="A756" s="12" t="s">
        <v>20</v>
      </c>
      <c r="B756" s="13" t="s">
        <v>1021</v>
      </c>
      <c r="C756" s="14" t="s">
        <v>1022</v>
      </c>
      <c r="D756" s="16">
        <v>0</v>
      </c>
      <c r="E756" s="16">
        <v>12548386.27</v>
      </c>
      <c r="F756" s="10">
        <f t="shared" si="11"/>
        <v>-629597150.0000002</v>
      </c>
    </row>
    <row r="757" spans="1:6" ht="63" customHeight="1">
      <c r="A757" s="12" t="s">
        <v>20</v>
      </c>
      <c r="B757" s="13" t="s">
        <v>1023</v>
      </c>
      <c r="C757" s="14" t="s">
        <v>1024</v>
      </c>
      <c r="D757" s="16">
        <v>0</v>
      </c>
      <c r="E757" s="16">
        <v>12548386.38</v>
      </c>
      <c r="F757" s="10">
        <f t="shared" si="11"/>
        <v>-642145536.3800002</v>
      </c>
    </row>
    <row r="758" spans="1:6" ht="63" customHeight="1">
      <c r="A758" s="12" t="s">
        <v>20</v>
      </c>
      <c r="B758" s="13" t="s">
        <v>1025</v>
      </c>
      <c r="C758" s="14" t="s">
        <v>1026</v>
      </c>
      <c r="D758" s="16">
        <v>0</v>
      </c>
      <c r="E758" s="16">
        <v>43903170</v>
      </c>
      <c r="F758" s="10">
        <f t="shared" si="11"/>
        <v>-686048706.3800002</v>
      </c>
    </row>
    <row r="759" spans="1:6" ht="63" customHeight="1">
      <c r="A759" s="12" t="s">
        <v>20</v>
      </c>
      <c r="B759" s="13" t="s">
        <v>1027</v>
      </c>
      <c r="C759" s="14" t="s">
        <v>1028</v>
      </c>
      <c r="D759" s="16">
        <v>0</v>
      </c>
      <c r="E759" s="16">
        <v>9588002.55</v>
      </c>
      <c r="F759" s="10">
        <f t="shared" si="11"/>
        <v>-695636708.9300002</v>
      </c>
    </row>
    <row r="760" spans="1:6" ht="63" customHeight="1">
      <c r="A760" s="12" t="s">
        <v>20</v>
      </c>
      <c r="B760" s="13" t="s">
        <v>1029</v>
      </c>
      <c r="C760" s="14" t="s">
        <v>1030</v>
      </c>
      <c r="D760" s="16">
        <v>0</v>
      </c>
      <c r="E760" s="16">
        <v>3514946.68</v>
      </c>
      <c r="F760" s="10">
        <f t="shared" si="11"/>
        <v>-699151655.6100001</v>
      </c>
    </row>
    <row r="761" spans="1:6" ht="63" customHeight="1">
      <c r="A761" s="12" t="s">
        <v>20</v>
      </c>
      <c r="B761" s="13" t="s">
        <v>1031</v>
      </c>
      <c r="C761" s="14" t="s">
        <v>1032</v>
      </c>
      <c r="D761" s="16">
        <v>0</v>
      </c>
      <c r="E761" s="16">
        <v>164291.3</v>
      </c>
      <c r="F761" s="10">
        <f t="shared" si="11"/>
        <v>-699315946.9100001</v>
      </c>
    </row>
    <row r="762" spans="1:6" ht="63" customHeight="1">
      <c r="A762" s="12" t="s">
        <v>20</v>
      </c>
      <c r="B762" s="13" t="s">
        <v>1033</v>
      </c>
      <c r="C762" s="14" t="s">
        <v>1034</v>
      </c>
      <c r="D762" s="16">
        <v>0</v>
      </c>
      <c r="E762" s="16">
        <v>114733.15</v>
      </c>
      <c r="F762" s="10">
        <f t="shared" si="11"/>
        <v>-699430680.0600001</v>
      </c>
    </row>
    <row r="763" spans="1:6" ht="63" customHeight="1">
      <c r="A763" s="12" t="s">
        <v>23</v>
      </c>
      <c r="B763" s="13" t="s">
        <v>1035</v>
      </c>
      <c r="C763" s="14" t="s">
        <v>1453</v>
      </c>
      <c r="D763" s="16">
        <v>0</v>
      </c>
      <c r="E763" s="16">
        <v>6768213.25</v>
      </c>
      <c r="F763" s="10">
        <f t="shared" si="11"/>
        <v>-706198893.3100001</v>
      </c>
    </row>
    <row r="764" spans="1:6" ht="63" customHeight="1">
      <c r="A764" s="12" t="s">
        <v>23</v>
      </c>
      <c r="B764" s="13" t="s">
        <v>1035</v>
      </c>
      <c r="C764" s="14" t="s">
        <v>1453</v>
      </c>
      <c r="D764" s="16">
        <v>0</v>
      </c>
      <c r="E764" s="16">
        <v>356221.75</v>
      </c>
      <c r="F764" s="10">
        <f t="shared" si="11"/>
        <v>-706555115.0600001</v>
      </c>
    </row>
    <row r="765" spans="1:6" ht="63" customHeight="1">
      <c r="A765" s="12" t="s">
        <v>23</v>
      </c>
      <c r="B765" s="13" t="s">
        <v>1036</v>
      </c>
      <c r="C765" s="14" t="s">
        <v>1454</v>
      </c>
      <c r="D765" s="16">
        <v>0</v>
      </c>
      <c r="E765" s="16">
        <v>10254.41</v>
      </c>
      <c r="F765" s="10">
        <f t="shared" si="11"/>
        <v>-706565369.47</v>
      </c>
    </row>
    <row r="766" spans="1:6" ht="48.75" customHeight="1">
      <c r="A766" s="12" t="s">
        <v>23</v>
      </c>
      <c r="B766" s="13" t="s">
        <v>1036</v>
      </c>
      <c r="C766" s="14" t="s">
        <v>1455</v>
      </c>
      <c r="D766" s="16">
        <v>0</v>
      </c>
      <c r="E766" s="16">
        <v>181139.25</v>
      </c>
      <c r="F766" s="10">
        <f t="shared" si="11"/>
        <v>-706746508.72</v>
      </c>
    </row>
    <row r="767" spans="1:6" ht="63" customHeight="1">
      <c r="A767" s="12" t="s">
        <v>23</v>
      </c>
      <c r="B767" s="13" t="s">
        <v>1037</v>
      </c>
      <c r="C767" s="14" t="s">
        <v>1456</v>
      </c>
      <c r="D767" s="16">
        <v>0</v>
      </c>
      <c r="E767" s="16">
        <v>1904402.27</v>
      </c>
      <c r="F767" s="10">
        <f t="shared" si="11"/>
        <v>-708650910.99</v>
      </c>
    </row>
    <row r="768" spans="1:6" ht="48.75" customHeight="1">
      <c r="A768" s="12" t="s">
        <v>23</v>
      </c>
      <c r="B768" s="13" t="s">
        <v>1037</v>
      </c>
      <c r="C768" s="14" t="s">
        <v>1457</v>
      </c>
      <c r="D768" s="16">
        <v>0</v>
      </c>
      <c r="E768" s="16">
        <v>34050712.59</v>
      </c>
      <c r="F768" s="10">
        <f t="shared" si="11"/>
        <v>-742701623.58</v>
      </c>
    </row>
    <row r="769" spans="1:6" ht="46.5" customHeight="1">
      <c r="A769" s="12" t="s">
        <v>23</v>
      </c>
      <c r="B769" s="13" t="s">
        <v>1038</v>
      </c>
      <c r="C769" s="14" t="s">
        <v>1458</v>
      </c>
      <c r="D769" s="16">
        <v>0</v>
      </c>
      <c r="E769" s="16">
        <v>6166028.11</v>
      </c>
      <c r="F769" s="10">
        <f t="shared" si="11"/>
        <v>-748867651.69</v>
      </c>
    </row>
    <row r="770" spans="1:6" ht="63" customHeight="1">
      <c r="A770" s="12" t="s">
        <v>23</v>
      </c>
      <c r="B770" s="13" t="s">
        <v>1039</v>
      </c>
      <c r="C770" s="14" t="s">
        <v>1459</v>
      </c>
      <c r="D770" s="16">
        <v>0</v>
      </c>
      <c r="E770" s="16">
        <v>1750</v>
      </c>
      <c r="F770" s="10">
        <f t="shared" si="11"/>
        <v>-748869401.69</v>
      </c>
    </row>
    <row r="771" spans="1:6" ht="63" customHeight="1">
      <c r="A771" s="12" t="s">
        <v>23</v>
      </c>
      <c r="B771" s="13" t="s">
        <v>1039</v>
      </c>
      <c r="C771" s="14" t="s">
        <v>1460</v>
      </c>
      <c r="D771" s="16">
        <v>0</v>
      </c>
      <c r="E771" s="16">
        <v>39550</v>
      </c>
      <c r="F771" s="10">
        <f t="shared" si="11"/>
        <v>-748908951.69</v>
      </c>
    </row>
    <row r="772" spans="1:6" ht="51.75" customHeight="1">
      <c r="A772" s="12" t="s">
        <v>23</v>
      </c>
      <c r="B772" s="13" t="s">
        <v>1040</v>
      </c>
      <c r="C772" s="14" t="s">
        <v>1461</v>
      </c>
      <c r="D772" s="16">
        <v>0</v>
      </c>
      <c r="E772" s="16">
        <v>5240</v>
      </c>
      <c r="F772" s="10">
        <f t="shared" si="11"/>
        <v>-748914191.69</v>
      </c>
    </row>
    <row r="773" spans="1:6" ht="45" customHeight="1">
      <c r="A773" s="12" t="s">
        <v>23</v>
      </c>
      <c r="B773" s="13" t="s">
        <v>1040</v>
      </c>
      <c r="C773" s="14" t="s">
        <v>1461</v>
      </c>
      <c r="D773" s="16">
        <v>0</v>
      </c>
      <c r="E773" s="16">
        <v>118424</v>
      </c>
      <c r="F773" s="10">
        <f t="shared" si="11"/>
        <v>-749032615.69</v>
      </c>
    </row>
    <row r="774" spans="1:6" ht="45" customHeight="1">
      <c r="A774" s="12" t="s">
        <v>26</v>
      </c>
      <c r="B774" s="13" t="s">
        <v>1041</v>
      </c>
      <c r="C774" s="14" t="s">
        <v>1462</v>
      </c>
      <c r="D774" s="16">
        <v>0</v>
      </c>
      <c r="E774" s="16">
        <v>12752</v>
      </c>
      <c r="F774" s="10">
        <f t="shared" si="11"/>
        <v>-749045367.69</v>
      </c>
    </row>
    <row r="775" spans="1:6" ht="63" customHeight="1">
      <c r="A775" s="12" t="s">
        <v>26</v>
      </c>
      <c r="B775" s="13" t="s">
        <v>1043</v>
      </c>
      <c r="C775" s="14" t="s">
        <v>1042</v>
      </c>
      <c r="D775" s="16">
        <v>0</v>
      </c>
      <c r="E775" s="16">
        <v>9610.16</v>
      </c>
      <c r="F775" s="10">
        <f t="shared" si="11"/>
        <v>-749054977.85</v>
      </c>
    </row>
    <row r="776" spans="1:6" ht="63" customHeight="1">
      <c r="A776" s="12" t="s">
        <v>26</v>
      </c>
      <c r="B776" s="13" t="s">
        <v>1043</v>
      </c>
      <c r="C776" s="14" t="s">
        <v>1463</v>
      </c>
      <c r="D776" s="16">
        <v>0</v>
      </c>
      <c r="E776" s="16">
        <v>217189.5</v>
      </c>
      <c r="F776" s="10">
        <f t="shared" si="11"/>
        <v>-749272167.35</v>
      </c>
    </row>
    <row r="777" spans="1:6" ht="49.5" customHeight="1">
      <c r="A777" s="12" t="s">
        <v>26</v>
      </c>
      <c r="B777" s="13" t="s">
        <v>1044</v>
      </c>
      <c r="C777" s="14" t="s">
        <v>1464</v>
      </c>
      <c r="D777" s="16">
        <v>0</v>
      </c>
      <c r="E777" s="16">
        <v>17215.24</v>
      </c>
      <c r="F777" s="10">
        <f t="shared" si="11"/>
        <v>-749289382.59</v>
      </c>
    </row>
    <row r="778" spans="1:6" ht="63" customHeight="1">
      <c r="A778" s="12" t="s">
        <v>26</v>
      </c>
      <c r="B778" s="13" t="s">
        <v>1044</v>
      </c>
      <c r="C778" s="14" t="s">
        <v>1465</v>
      </c>
      <c r="D778" s="16">
        <v>0</v>
      </c>
      <c r="E778" s="16">
        <v>9397.25</v>
      </c>
      <c r="F778" s="10">
        <f t="shared" si="11"/>
        <v>-749298779.84</v>
      </c>
    </row>
    <row r="779" spans="1:6" ht="44.25" customHeight="1">
      <c r="A779" s="12" t="s">
        <v>26</v>
      </c>
      <c r="B779" s="13" t="s">
        <v>1044</v>
      </c>
      <c r="C779" s="14" t="s">
        <v>1466</v>
      </c>
      <c r="D779" s="16">
        <v>0</v>
      </c>
      <c r="E779" s="16">
        <v>1740.23</v>
      </c>
      <c r="F779" s="10">
        <f t="shared" si="11"/>
        <v>-749300520.07</v>
      </c>
    </row>
    <row r="780" spans="1:6" ht="63" customHeight="1">
      <c r="A780" s="12" t="s">
        <v>26</v>
      </c>
      <c r="B780" s="13" t="s">
        <v>1044</v>
      </c>
      <c r="C780" s="14" t="s">
        <v>1467</v>
      </c>
      <c r="D780" s="16">
        <v>0</v>
      </c>
      <c r="E780" s="16">
        <v>17402.31</v>
      </c>
      <c r="F780" s="10">
        <f t="shared" si="11"/>
        <v>-749317922.38</v>
      </c>
    </row>
    <row r="781" spans="1:6" ht="49.5" customHeight="1">
      <c r="A781" s="12" t="s">
        <v>26</v>
      </c>
      <c r="B781" s="13" t="s">
        <v>1044</v>
      </c>
      <c r="C781" s="14" t="s">
        <v>1467</v>
      </c>
      <c r="D781" s="16">
        <v>0</v>
      </c>
      <c r="E781" s="16">
        <v>1501745.57</v>
      </c>
      <c r="F781" s="10">
        <f t="shared" si="11"/>
        <v>-750819667.95</v>
      </c>
    </row>
    <row r="782" spans="1:6" ht="46.5" customHeight="1">
      <c r="A782" s="12" t="s">
        <v>26</v>
      </c>
      <c r="B782" s="13" t="s">
        <v>1045</v>
      </c>
      <c r="C782" s="14" t="s">
        <v>1466</v>
      </c>
      <c r="D782" s="16">
        <v>0</v>
      </c>
      <c r="E782" s="16">
        <v>411796.42</v>
      </c>
      <c r="F782" s="10">
        <f t="shared" si="11"/>
        <v>-751231464.37</v>
      </c>
    </row>
    <row r="783" spans="1:6" ht="47.25" customHeight="1">
      <c r="A783" s="12" t="s">
        <v>26</v>
      </c>
      <c r="B783" s="13" t="s">
        <v>1045</v>
      </c>
      <c r="C783" s="14" t="s">
        <v>1468</v>
      </c>
      <c r="D783" s="16">
        <v>0</v>
      </c>
      <c r="E783" s="16">
        <v>23031.12</v>
      </c>
      <c r="F783" s="10">
        <f aca="true" t="shared" si="12" ref="F783:F846">+F782+D783-E783</f>
        <v>-751254495.49</v>
      </c>
    </row>
    <row r="784" spans="1:6" ht="43.5" customHeight="1">
      <c r="A784" s="12" t="s">
        <v>26</v>
      </c>
      <c r="B784" s="13" t="s">
        <v>1046</v>
      </c>
      <c r="C784" s="14" t="s">
        <v>1468</v>
      </c>
      <c r="D784" s="16">
        <v>0</v>
      </c>
      <c r="E784" s="16">
        <v>949.15</v>
      </c>
      <c r="F784" s="10">
        <f t="shared" si="12"/>
        <v>-751255444.64</v>
      </c>
    </row>
    <row r="785" spans="1:6" ht="53.25" customHeight="1">
      <c r="A785" s="12" t="s">
        <v>26</v>
      </c>
      <c r="B785" s="13" t="s">
        <v>1046</v>
      </c>
      <c r="C785" s="14" t="s">
        <v>1047</v>
      </c>
      <c r="D785" s="16">
        <v>0</v>
      </c>
      <c r="E785" s="16">
        <v>21450.85</v>
      </c>
      <c r="F785" s="10">
        <f t="shared" si="12"/>
        <v>-751276895.49</v>
      </c>
    </row>
    <row r="786" spans="1:6" ht="45" customHeight="1">
      <c r="A786" s="12" t="s">
        <v>26</v>
      </c>
      <c r="B786" s="13" t="s">
        <v>1048</v>
      </c>
      <c r="C786" s="14" t="s">
        <v>1469</v>
      </c>
      <c r="D786" s="16">
        <v>0</v>
      </c>
      <c r="E786" s="16">
        <v>1340</v>
      </c>
      <c r="F786" s="10">
        <f t="shared" si="12"/>
        <v>-751278235.49</v>
      </c>
    </row>
    <row r="787" spans="1:6" ht="44.25" customHeight="1">
      <c r="A787" s="12" t="s">
        <v>26</v>
      </c>
      <c r="B787" s="13" t="s">
        <v>1048</v>
      </c>
      <c r="C787" s="14" t="s">
        <v>1470</v>
      </c>
      <c r="D787" s="16">
        <v>0</v>
      </c>
      <c r="E787" s="16">
        <v>2412</v>
      </c>
      <c r="F787" s="10">
        <f t="shared" si="12"/>
        <v>-751280647.49</v>
      </c>
    </row>
    <row r="788" spans="1:6" ht="87" customHeight="1">
      <c r="A788" s="12" t="s">
        <v>26</v>
      </c>
      <c r="B788" s="13" t="s">
        <v>1048</v>
      </c>
      <c r="C788" s="14" t="s">
        <v>1471</v>
      </c>
      <c r="D788" s="16">
        <v>0</v>
      </c>
      <c r="E788" s="16">
        <v>12060</v>
      </c>
      <c r="F788" s="10">
        <f t="shared" si="12"/>
        <v>-751292707.49</v>
      </c>
    </row>
    <row r="789" spans="1:6" ht="87" customHeight="1">
      <c r="A789" s="12" t="s">
        <v>26</v>
      </c>
      <c r="B789" s="13" t="s">
        <v>1050</v>
      </c>
      <c r="C789" s="14" t="s">
        <v>1049</v>
      </c>
      <c r="D789" s="16">
        <v>0</v>
      </c>
      <c r="E789" s="16">
        <v>15703.78</v>
      </c>
      <c r="F789" s="10">
        <f t="shared" si="12"/>
        <v>-751308411.27</v>
      </c>
    </row>
    <row r="790" spans="1:6" ht="87" customHeight="1">
      <c r="A790" s="12" t="s">
        <v>26</v>
      </c>
      <c r="B790" s="13" t="s">
        <v>1050</v>
      </c>
      <c r="C790" s="14" t="s">
        <v>1051</v>
      </c>
      <c r="D790" s="16">
        <v>0</v>
      </c>
      <c r="E790" s="16">
        <v>354905.43</v>
      </c>
      <c r="F790" s="10">
        <f t="shared" si="12"/>
        <v>-751663316.6999999</v>
      </c>
    </row>
    <row r="791" spans="1:6" ht="87" customHeight="1">
      <c r="A791" s="12" t="s">
        <v>26</v>
      </c>
      <c r="B791" s="13" t="s">
        <v>1052</v>
      </c>
      <c r="C791" s="14" t="s">
        <v>1051</v>
      </c>
      <c r="D791" s="16">
        <v>0</v>
      </c>
      <c r="E791" s="16">
        <v>1881.36</v>
      </c>
      <c r="F791" s="10">
        <f t="shared" si="12"/>
        <v>-751665198.06</v>
      </c>
    </row>
    <row r="792" spans="1:6" ht="87" customHeight="1">
      <c r="A792" s="12" t="s">
        <v>26</v>
      </c>
      <c r="B792" s="13" t="s">
        <v>1052</v>
      </c>
      <c r="C792" s="14" t="s">
        <v>1053</v>
      </c>
      <c r="D792" s="16">
        <v>0</v>
      </c>
      <c r="E792" s="16">
        <v>42518.64</v>
      </c>
      <c r="F792" s="10">
        <f t="shared" si="12"/>
        <v>-751707716.6999999</v>
      </c>
    </row>
    <row r="793" spans="1:6" ht="103.5" customHeight="1">
      <c r="A793" s="12" t="s">
        <v>26</v>
      </c>
      <c r="B793" s="13" t="s">
        <v>1054</v>
      </c>
      <c r="C793" s="14" t="s">
        <v>1053</v>
      </c>
      <c r="D793" s="16">
        <v>0</v>
      </c>
      <c r="E793" s="16">
        <v>25872</v>
      </c>
      <c r="F793" s="10">
        <f t="shared" si="12"/>
        <v>-751733588.6999999</v>
      </c>
    </row>
    <row r="794" spans="1:6" ht="103.5" customHeight="1">
      <c r="A794" s="12" t="s">
        <v>26</v>
      </c>
      <c r="B794" s="13" t="s">
        <v>1054</v>
      </c>
      <c r="C794" s="14" t="s">
        <v>1055</v>
      </c>
      <c r="D794" s="16">
        <v>0</v>
      </c>
      <c r="E794" s="16">
        <v>584707.2</v>
      </c>
      <c r="F794" s="10">
        <f t="shared" si="12"/>
        <v>-752318295.9</v>
      </c>
    </row>
    <row r="795" spans="1:6" ht="103.5" customHeight="1">
      <c r="A795" s="12" t="s">
        <v>26</v>
      </c>
      <c r="B795" s="13" t="s">
        <v>1056</v>
      </c>
      <c r="C795" s="14" t="s">
        <v>1055</v>
      </c>
      <c r="D795" s="16">
        <v>0</v>
      </c>
      <c r="E795" s="16">
        <v>525</v>
      </c>
      <c r="F795" s="10">
        <f t="shared" si="12"/>
        <v>-752318820.9</v>
      </c>
    </row>
    <row r="796" spans="1:6" ht="103.5" customHeight="1">
      <c r="A796" s="12" t="s">
        <v>26</v>
      </c>
      <c r="B796" s="13" t="s">
        <v>1056</v>
      </c>
      <c r="C796" s="14" t="s">
        <v>1057</v>
      </c>
      <c r="D796" s="16">
        <v>0</v>
      </c>
      <c r="E796" s="16">
        <v>11865</v>
      </c>
      <c r="F796" s="10">
        <f t="shared" si="12"/>
        <v>-752330685.9</v>
      </c>
    </row>
    <row r="797" spans="1:6" ht="87" customHeight="1">
      <c r="A797" s="12" t="s">
        <v>26</v>
      </c>
      <c r="B797" s="13" t="s">
        <v>1058</v>
      </c>
      <c r="C797" s="14" t="s">
        <v>1057</v>
      </c>
      <c r="D797" s="16">
        <v>0</v>
      </c>
      <c r="E797" s="16">
        <v>72802.56</v>
      </c>
      <c r="F797" s="10">
        <f t="shared" si="12"/>
        <v>-752403488.4599999</v>
      </c>
    </row>
    <row r="798" spans="1:6" ht="63" customHeight="1">
      <c r="A798" s="12" t="s">
        <v>26</v>
      </c>
      <c r="B798" s="13" t="s">
        <v>1058</v>
      </c>
      <c r="C798" s="14" t="s">
        <v>1059</v>
      </c>
      <c r="D798" s="16">
        <v>0</v>
      </c>
      <c r="E798" s="16">
        <v>7207453.56</v>
      </c>
      <c r="F798" s="10">
        <f t="shared" si="12"/>
        <v>-759610942.0199999</v>
      </c>
    </row>
    <row r="799" spans="1:6" ht="63" customHeight="1">
      <c r="A799" s="12" t="s">
        <v>26</v>
      </c>
      <c r="B799" s="13" t="s">
        <v>1060</v>
      </c>
      <c r="C799" s="14" t="s">
        <v>1059</v>
      </c>
      <c r="D799" s="16">
        <v>0</v>
      </c>
      <c r="E799" s="16">
        <v>15350</v>
      </c>
      <c r="F799" s="10">
        <f t="shared" si="12"/>
        <v>-759626292.0199999</v>
      </c>
    </row>
    <row r="800" spans="1:6" ht="63" customHeight="1">
      <c r="A800" s="12" t="s">
        <v>26</v>
      </c>
      <c r="B800" s="13" t="s">
        <v>1060</v>
      </c>
      <c r="C800" s="14" t="s">
        <v>1061</v>
      </c>
      <c r="D800" s="16">
        <v>0</v>
      </c>
      <c r="E800" s="16">
        <v>346910</v>
      </c>
      <c r="F800" s="10">
        <f t="shared" si="12"/>
        <v>-759973202.0199999</v>
      </c>
    </row>
    <row r="801" spans="1:6" ht="63" customHeight="1">
      <c r="A801" s="12" t="s">
        <v>26</v>
      </c>
      <c r="B801" s="13" t="s">
        <v>1062</v>
      </c>
      <c r="C801" s="14" t="s">
        <v>1061</v>
      </c>
      <c r="D801" s="16">
        <v>0</v>
      </c>
      <c r="E801" s="16">
        <v>4590</v>
      </c>
      <c r="F801" s="10">
        <f t="shared" si="12"/>
        <v>-759977792.0199999</v>
      </c>
    </row>
    <row r="802" spans="1:6" ht="63" customHeight="1">
      <c r="A802" s="12" t="s">
        <v>26</v>
      </c>
      <c r="B802" s="13" t="s">
        <v>1062</v>
      </c>
      <c r="C802" s="14" t="s">
        <v>1063</v>
      </c>
      <c r="D802" s="16">
        <v>0</v>
      </c>
      <c r="E802" s="16">
        <v>2550</v>
      </c>
      <c r="F802" s="10">
        <f t="shared" si="12"/>
        <v>-759980342.0199999</v>
      </c>
    </row>
    <row r="803" spans="1:6" ht="63" customHeight="1">
      <c r="A803" s="12" t="s">
        <v>26</v>
      </c>
      <c r="B803" s="13" t="s">
        <v>1062</v>
      </c>
      <c r="C803" s="14" t="s">
        <v>1063</v>
      </c>
      <c r="D803" s="16">
        <v>0</v>
      </c>
      <c r="E803" s="16">
        <v>22950</v>
      </c>
      <c r="F803" s="10">
        <f t="shared" si="12"/>
        <v>-760003292.0199999</v>
      </c>
    </row>
    <row r="804" spans="1:6" ht="63" customHeight="1">
      <c r="A804" s="12" t="s">
        <v>26</v>
      </c>
      <c r="B804" s="13" t="s">
        <v>1064</v>
      </c>
      <c r="C804" s="14" t="s">
        <v>1063</v>
      </c>
      <c r="D804" s="16">
        <v>0</v>
      </c>
      <c r="E804" s="16">
        <v>17769.02</v>
      </c>
      <c r="F804" s="10">
        <f t="shared" si="12"/>
        <v>-760021061.0399998</v>
      </c>
    </row>
    <row r="805" spans="1:6" ht="63" customHeight="1">
      <c r="A805" s="12" t="s">
        <v>26</v>
      </c>
      <c r="B805" s="13" t="s">
        <v>1066</v>
      </c>
      <c r="C805" s="14" t="s">
        <v>1065</v>
      </c>
      <c r="D805" s="16">
        <v>17769.02</v>
      </c>
      <c r="E805" s="16">
        <v>0</v>
      </c>
      <c r="F805" s="10">
        <f t="shared" si="12"/>
        <v>-760003292.0199999</v>
      </c>
    </row>
    <row r="806" spans="1:6" ht="63" customHeight="1">
      <c r="A806" s="12" t="s">
        <v>26</v>
      </c>
      <c r="B806" s="13" t="s">
        <v>1068</v>
      </c>
      <c r="C806" s="14" t="s">
        <v>1067</v>
      </c>
      <c r="D806" s="16">
        <v>13290463.11</v>
      </c>
      <c r="E806" s="16">
        <v>0</v>
      </c>
      <c r="F806" s="10">
        <f t="shared" si="12"/>
        <v>-746712828.9099998</v>
      </c>
    </row>
    <row r="807" spans="1:6" ht="63" customHeight="1">
      <c r="A807" s="12" t="s">
        <v>26</v>
      </c>
      <c r="B807" s="13" t="s">
        <v>1070</v>
      </c>
      <c r="C807" s="14" t="s">
        <v>1069</v>
      </c>
      <c r="D807" s="16">
        <v>0</v>
      </c>
      <c r="E807" s="16">
        <v>61984409.03</v>
      </c>
      <c r="F807" s="10">
        <f t="shared" si="12"/>
        <v>-808697237.9399998</v>
      </c>
    </row>
    <row r="808" spans="1:6" ht="63" customHeight="1">
      <c r="A808" s="12" t="s">
        <v>26</v>
      </c>
      <c r="B808" s="13" t="s">
        <v>1070</v>
      </c>
      <c r="C808" s="14" t="s">
        <v>1071</v>
      </c>
      <c r="D808" s="16">
        <v>0</v>
      </c>
      <c r="E808" s="16">
        <v>15385113.44</v>
      </c>
      <c r="F808" s="10">
        <f t="shared" si="12"/>
        <v>-824082351.3799999</v>
      </c>
    </row>
    <row r="809" spans="1:6" ht="63" customHeight="1">
      <c r="A809" s="12" t="s">
        <v>29</v>
      </c>
      <c r="B809" s="13" t="s">
        <v>1072</v>
      </c>
      <c r="C809" s="14" t="s">
        <v>1071</v>
      </c>
      <c r="D809" s="16">
        <v>0</v>
      </c>
      <c r="E809" s="16">
        <v>18447493.67</v>
      </c>
      <c r="F809" s="10">
        <f t="shared" si="12"/>
        <v>-842529845.0499998</v>
      </c>
    </row>
    <row r="810" spans="1:6" ht="63" customHeight="1">
      <c r="A810" s="12" t="s">
        <v>29</v>
      </c>
      <c r="B810" s="13" t="s">
        <v>1074</v>
      </c>
      <c r="C810" s="14" t="s">
        <v>1073</v>
      </c>
      <c r="D810" s="16">
        <v>0</v>
      </c>
      <c r="E810" s="16">
        <v>83594579.98</v>
      </c>
      <c r="F810" s="10">
        <f t="shared" si="12"/>
        <v>-926124425.0299999</v>
      </c>
    </row>
    <row r="811" spans="1:6" ht="63" customHeight="1">
      <c r="A811" s="12" t="s">
        <v>29</v>
      </c>
      <c r="B811" s="13" t="s">
        <v>1076</v>
      </c>
      <c r="C811" s="14" t="s">
        <v>1075</v>
      </c>
      <c r="D811" s="16">
        <v>0</v>
      </c>
      <c r="E811" s="16">
        <v>447262.46</v>
      </c>
      <c r="F811" s="10">
        <f t="shared" si="12"/>
        <v>-926571687.4899999</v>
      </c>
    </row>
    <row r="812" spans="1:6" ht="63" customHeight="1">
      <c r="A812" s="12" t="s">
        <v>29</v>
      </c>
      <c r="B812" s="13" t="s">
        <v>1076</v>
      </c>
      <c r="C812" s="14" t="s">
        <v>1077</v>
      </c>
      <c r="D812" s="16">
        <v>0</v>
      </c>
      <c r="E812" s="16">
        <v>237749.29</v>
      </c>
      <c r="F812" s="10">
        <f t="shared" si="12"/>
        <v>-926809436.7799999</v>
      </c>
    </row>
    <row r="813" spans="1:6" ht="63" customHeight="1">
      <c r="A813" s="12" t="s">
        <v>29</v>
      </c>
      <c r="B813" s="13" t="s">
        <v>1076</v>
      </c>
      <c r="C813" s="14" t="s">
        <v>1077</v>
      </c>
      <c r="D813" s="16">
        <v>0</v>
      </c>
      <c r="E813" s="16">
        <v>43475.77</v>
      </c>
      <c r="F813" s="10">
        <f t="shared" si="12"/>
        <v>-926852912.5499998</v>
      </c>
    </row>
    <row r="814" spans="1:6" ht="63" customHeight="1">
      <c r="A814" s="12" t="s">
        <v>29</v>
      </c>
      <c r="B814" s="13" t="s">
        <v>1076</v>
      </c>
      <c r="C814" s="14" t="s">
        <v>1077</v>
      </c>
      <c r="D814" s="16">
        <v>0</v>
      </c>
      <c r="E814" s="16">
        <v>434757.75</v>
      </c>
      <c r="F814" s="10">
        <f t="shared" si="12"/>
        <v>-927287670.2999998</v>
      </c>
    </row>
    <row r="815" spans="1:6" ht="63" customHeight="1">
      <c r="A815" s="12" t="s">
        <v>29</v>
      </c>
      <c r="B815" s="13" t="s">
        <v>1076</v>
      </c>
      <c r="C815" s="14" t="s">
        <v>1077</v>
      </c>
      <c r="D815" s="16">
        <v>0</v>
      </c>
      <c r="E815" s="16">
        <v>35890011.6</v>
      </c>
      <c r="F815" s="10">
        <f t="shared" si="12"/>
        <v>-963177681.8999999</v>
      </c>
    </row>
    <row r="816" spans="1:6" ht="84.75" customHeight="1">
      <c r="A816" s="12" t="s">
        <v>29</v>
      </c>
      <c r="B816" s="13" t="s">
        <v>1078</v>
      </c>
      <c r="C816" s="14" t="s">
        <v>1077</v>
      </c>
      <c r="D816" s="16">
        <v>0</v>
      </c>
      <c r="E816" s="16">
        <v>5436.53</v>
      </c>
      <c r="F816" s="10">
        <f t="shared" si="12"/>
        <v>-963183118.4299998</v>
      </c>
    </row>
    <row r="817" spans="1:6" ht="84.75" customHeight="1">
      <c r="A817" s="12" t="s">
        <v>29</v>
      </c>
      <c r="B817" s="13" t="s">
        <v>1078</v>
      </c>
      <c r="C817" s="14" t="s">
        <v>1079</v>
      </c>
      <c r="D817" s="16">
        <v>0</v>
      </c>
      <c r="E817" s="16">
        <v>103294.11</v>
      </c>
      <c r="F817" s="10">
        <f t="shared" si="12"/>
        <v>-963286412.5399998</v>
      </c>
    </row>
    <row r="818" spans="1:6" ht="84.75" customHeight="1">
      <c r="A818" s="12" t="s">
        <v>29</v>
      </c>
      <c r="B818" s="13" t="s">
        <v>1080</v>
      </c>
      <c r="C818" s="14" t="s">
        <v>1079</v>
      </c>
      <c r="D818" s="16">
        <v>0</v>
      </c>
      <c r="E818" s="16">
        <v>51993</v>
      </c>
      <c r="F818" s="10">
        <f t="shared" si="12"/>
        <v>-963338405.5399998</v>
      </c>
    </row>
    <row r="819" spans="1:6" ht="84.75" customHeight="1">
      <c r="A819" s="12" t="s">
        <v>29</v>
      </c>
      <c r="B819" s="13" t="s">
        <v>1080</v>
      </c>
      <c r="C819" s="14" t="s">
        <v>1081</v>
      </c>
      <c r="D819" s="16">
        <v>0</v>
      </c>
      <c r="E819" s="16">
        <v>93587.4</v>
      </c>
      <c r="F819" s="10">
        <f t="shared" si="12"/>
        <v>-963431992.9399998</v>
      </c>
    </row>
    <row r="820" spans="1:6" ht="81.75" customHeight="1">
      <c r="A820" s="12" t="s">
        <v>29</v>
      </c>
      <c r="B820" s="13" t="s">
        <v>1080</v>
      </c>
      <c r="C820" s="14" t="s">
        <v>1081</v>
      </c>
      <c r="D820" s="16">
        <v>0</v>
      </c>
      <c r="E820" s="16">
        <v>467937</v>
      </c>
      <c r="F820" s="10">
        <f t="shared" si="12"/>
        <v>-963899929.9399998</v>
      </c>
    </row>
    <row r="821" spans="1:6" ht="81.75" customHeight="1">
      <c r="A821" s="12" t="s">
        <v>29</v>
      </c>
      <c r="B821" s="13" t="s">
        <v>1082</v>
      </c>
      <c r="C821" s="14" t="s">
        <v>1081</v>
      </c>
      <c r="D821" s="16">
        <v>0</v>
      </c>
      <c r="E821" s="16">
        <v>5000</v>
      </c>
      <c r="F821" s="10">
        <f t="shared" si="12"/>
        <v>-963904929.9399998</v>
      </c>
    </row>
    <row r="822" spans="1:6" ht="81.75" customHeight="1">
      <c r="A822" s="12" t="s">
        <v>29</v>
      </c>
      <c r="B822" s="13" t="s">
        <v>1082</v>
      </c>
      <c r="C822" s="14" t="s">
        <v>1083</v>
      </c>
      <c r="D822" s="16">
        <v>0</v>
      </c>
      <c r="E822" s="16">
        <v>9000</v>
      </c>
      <c r="F822" s="10">
        <f t="shared" si="12"/>
        <v>-963913929.9399998</v>
      </c>
    </row>
    <row r="823" spans="1:6" ht="81.75" customHeight="1">
      <c r="A823" s="12" t="s">
        <v>29</v>
      </c>
      <c r="B823" s="13" t="s">
        <v>1082</v>
      </c>
      <c r="C823" s="14" t="s">
        <v>1083</v>
      </c>
      <c r="D823" s="16">
        <v>0</v>
      </c>
      <c r="E823" s="16">
        <v>45000</v>
      </c>
      <c r="F823" s="10">
        <f t="shared" si="12"/>
        <v>-963958929.9399998</v>
      </c>
    </row>
    <row r="824" spans="1:6" ht="81.75" customHeight="1">
      <c r="A824" s="12" t="s">
        <v>29</v>
      </c>
      <c r="B824" s="13" t="s">
        <v>1084</v>
      </c>
      <c r="C824" s="14" t="s">
        <v>1083</v>
      </c>
      <c r="D824" s="16">
        <v>0</v>
      </c>
      <c r="E824" s="16">
        <v>108000</v>
      </c>
      <c r="F824" s="10">
        <f t="shared" si="12"/>
        <v>-964066929.9399998</v>
      </c>
    </row>
    <row r="825" spans="1:6" ht="81.75" customHeight="1">
      <c r="A825" s="12" t="s">
        <v>29</v>
      </c>
      <c r="B825" s="13" t="s">
        <v>1084</v>
      </c>
      <c r="C825" s="14" t="s">
        <v>1085</v>
      </c>
      <c r="D825" s="16">
        <v>0</v>
      </c>
      <c r="E825" s="16">
        <v>59047.76</v>
      </c>
      <c r="F825" s="10">
        <f t="shared" si="12"/>
        <v>-964125977.6999998</v>
      </c>
    </row>
    <row r="826" spans="1:6" ht="77.25" customHeight="1">
      <c r="A826" s="12" t="s">
        <v>29</v>
      </c>
      <c r="B826" s="13" t="s">
        <v>1084</v>
      </c>
      <c r="C826" s="14" t="s">
        <v>1085</v>
      </c>
      <c r="D826" s="16">
        <v>0</v>
      </c>
      <c r="E826" s="16">
        <v>109347.7</v>
      </c>
      <c r="F826" s="10">
        <f t="shared" si="12"/>
        <v>-964235325.3999999</v>
      </c>
    </row>
    <row r="827" spans="1:6" ht="77.25" customHeight="1">
      <c r="A827" s="12" t="s">
        <v>29</v>
      </c>
      <c r="B827" s="13" t="s">
        <v>1084</v>
      </c>
      <c r="C827" s="14" t="s">
        <v>1085</v>
      </c>
      <c r="D827" s="16">
        <v>0</v>
      </c>
      <c r="E827" s="16">
        <v>10934.77</v>
      </c>
      <c r="F827" s="10">
        <f t="shared" si="12"/>
        <v>-964246260.1699998</v>
      </c>
    </row>
    <row r="828" spans="1:6" ht="77.25" customHeight="1">
      <c r="A828" s="12" t="s">
        <v>29</v>
      </c>
      <c r="B828" s="13" t="s">
        <v>1084</v>
      </c>
      <c r="C828" s="14" t="s">
        <v>1085</v>
      </c>
      <c r="D828" s="16">
        <v>0</v>
      </c>
      <c r="E828" s="16">
        <v>9091149.33</v>
      </c>
      <c r="F828" s="10">
        <f t="shared" si="12"/>
        <v>-973337409.4999999</v>
      </c>
    </row>
    <row r="829" spans="1:6" ht="77.25" customHeight="1">
      <c r="A829" s="12" t="s">
        <v>29</v>
      </c>
      <c r="B829" s="13" t="s">
        <v>1086</v>
      </c>
      <c r="C829" s="14" t="s">
        <v>1085</v>
      </c>
      <c r="D829" s="16">
        <v>0</v>
      </c>
      <c r="E829" s="16">
        <v>2160</v>
      </c>
      <c r="F829" s="10">
        <f t="shared" si="12"/>
        <v>-973339569.4999999</v>
      </c>
    </row>
    <row r="830" spans="1:6" ht="77.25" customHeight="1">
      <c r="A830" s="12" t="s">
        <v>29</v>
      </c>
      <c r="B830" s="13" t="s">
        <v>1086</v>
      </c>
      <c r="C830" s="14" t="s">
        <v>1087</v>
      </c>
      <c r="D830" s="16">
        <v>0</v>
      </c>
      <c r="E830" s="16">
        <v>1200</v>
      </c>
      <c r="F830" s="10">
        <f t="shared" si="12"/>
        <v>-973340769.4999999</v>
      </c>
    </row>
    <row r="831" spans="1:6" ht="63" customHeight="1">
      <c r="A831" s="12" t="s">
        <v>29</v>
      </c>
      <c r="B831" s="13" t="s">
        <v>1086</v>
      </c>
      <c r="C831" s="14" t="s">
        <v>1087</v>
      </c>
      <c r="D831" s="16">
        <v>0</v>
      </c>
      <c r="E831" s="16">
        <v>10800</v>
      </c>
      <c r="F831" s="10">
        <f t="shared" si="12"/>
        <v>-973351569.4999999</v>
      </c>
    </row>
    <row r="832" spans="1:6" ht="63" customHeight="1">
      <c r="A832" s="12" t="s">
        <v>29</v>
      </c>
      <c r="B832" s="13" t="s">
        <v>1088</v>
      </c>
      <c r="C832" s="14" t="s">
        <v>1087</v>
      </c>
      <c r="D832" s="16">
        <v>0</v>
      </c>
      <c r="E832" s="16">
        <v>1328.37</v>
      </c>
      <c r="F832" s="10">
        <f t="shared" si="12"/>
        <v>-973352897.8699999</v>
      </c>
    </row>
    <row r="833" spans="1:6" ht="63" customHeight="1">
      <c r="A833" s="12" t="s">
        <v>29</v>
      </c>
      <c r="B833" s="13" t="s">
        <v>1088</v>
      </c>
      <c r="C833" s="14" t="s">
        <v>1089</v>
      </c>
      <c r="D833" s="16">
        <v>0</v>
      </c>
      <c r="E833" s="16">
        <v>30021.13</v>
      </c>
      <c r="F833" s="10">
        <f t="shared" si="12"/>
        <v>-973382918.9999999</v>
      </c>
    </row>
    <row r="834" spans="1:6" ht="63" customHeight="1">
      <c r="A834" s="12" t="s">
        <v>29</v>
      </c>
      <c r="B834" s="13" t="s">
        <v>1090</v>
      </c>
      <c r="C834" s="14" t="s">
        <v>1089</v>
      </c>
      <c r="D834" s="16">
        <v>0</v>
      </c>
      <c r="E834" s="16">
        <v>738648.02</v>
      </c>
      <c r="F834" s="10">
        <f t="shared" si="12"/>
        <v>-974121567.0199999</v>
      </c>
    </row>
    <row r="835" spans="1:6" ht="63" customHeight="1">
      <c r="A835" s="12" t="s">
        <v>29</v>
      </c>
      <c r="B835" s="13" t="s">
        <v>1092</v>
      </c>
      <c r="C835" s="14" t="s">
        <v>1091</v>
      </c>
      <c r="D835" s="16">
        <v>59754823.4</v>
      </c>
      <c r="E835" s="16">
        <v>0</v>
      </c>
      <c r="F835" s="10">
        <f t="shared" si="12"/>
        <v>-914366743.6199999</v>
      </c>
    </row>
    <row r="836" spans="1:6" ht="63" customHeight="1">
      <c r="A836" s="12" t="s">
        <v>29</v>
      </c>
      <c r="B836" s="13" t="s">
        <v>1094</v>
      </c>
      <c r="C836" s="14" t="s">
        <v>1093</v>
      </c>
      <c r="D836" s="16">
        <v>24894955.19</v>
      </c>
      <c r="E836" s="16">
        <v>0</v>
      </c>
      <c r="F836" s="10">
        <f t="shared" si="12"/>
        <v>-889471788.4299998</v>
      </c>
    </row>
    <row r="837" spans="1:6" ht="86.25" customHeight="1">
      <c r="A837" s="12" t="s">
        <v>32</v>
      </c>
      <c r="B837" s="13" t="s">
        <v>1095</v>
      </c>
      <c r="C837" s="14" t="s">
        <v>1093</v>
      </c>
      <c r="D837" s="16">
        <v>0</v>
      </c>
      <c r="E837" s="16">
        <v>1558599.42</v>
      </c>
      <c r="F837" s="10">
        <f t="shared" si="12"/>
        <v>-891030387.8499998</v>
      </c>
    </row>
    <row r="838" spans="1:6" ht="86.25" customHeight="1">
      <c r="A838" s="12" t="s">
        <v>32</v>
      </c>
      <c r="B838" s="13" t="s">
        <v>1095</v>
      </c>
      <c r="C838" s="14" t="s">
        <v>1096</v>
      </c>
      <c r="D838" s="16">
        <v>0</v>
      </c>
      <c r="E838" s="16">
        <v>20511168.41</v>
      </c>
      <c r="F838" s="10">
        <f t="shared" si="12"/>
        <v>-911541556.2599998</v>
      </c>
    </row>
    <row r="839" spans="1:6" ht="86.25" customHeight="1">
      <c r="A839" s="12" t="s">
        <v>32</v>
      </c>
      <c r="B839" s="13" t="s">
        <v>1097</v>
      </c>
      <c r="C839" s="14" t="s">
        <v>1096</v>
      </c>
      <c r="D839" s="16">
        <v>0</v>
      </c>
      <c r="E839" s="16">
        <v>48088.75</v>
      </c>
      <c r="F839" s="10">
        <f t="shared" si="12"/>
        <v>-911589645.0099998</v>
      </c>
    </row>
    <row r="840" spans="1:6" ht="86.25" customHeight="1">
      <c r="A840" s="12" t="s">
        <v>32</v>
      </c>
      <c r="B840" s="13" t="s">
        <v>1097</v>
      </c>
      <c r="C840" s="14" t="s">
        <v>1098</v>
      </c>
      <c r="D840" s="16">
        <v>0</v>
      </c>
      <c r="E840" s="16">
        <v>859826.85</v>
      </c>
      <c r="F840" s="10">
        <f t="shared" si="12"/>
        <v>-912449471.8599998</v>
      </c>
    </row>
    <row r="841" spans="1:6" ht="92.25" customHeight="1">
      <c r="A841" s="12" t="s">
        <v>32</v>
      </c>
      <c r="B841" s="13" t="s">
        <v>1100</v>
      </c>
      <c r="C841" s="14" t="s">
        <v>1099</v>
      </c>
      <c r="D841" s="16">
        <v>0</v>
      </c>
      <c r="E841" s="16">
        <v>15339990.22</v>
      </c>
      <c r="F841" s="10">
        <f t="shared" si="12"/>
        <v>-927789462.0799998</v>
      </c>
    </row>
    <row r="842" spans="1:6" ht="92.25" customHeight="1">
      <c r="A842" s="12" t="s">
        <v>32</v>
      </c>
      <c r="B842" s="13" t="s">
        <v>1102</v>
      </c>
      <c r="C842" s="14" t="s">
        <v>1101</v>
      </c>
      <c r="D842" s="16">
        <v>0</v>
      </c>
      <c r="E842" s="16">
        <v>15340502.78</v>
      </c>
      <c r="F842" s="10">
        <f t="shared" si="12"/>
        <v>-943129964.8599998</v>
      </c>
    </row>
    <row r="843" spans="1:6" ht="66.75" customHeight="1">
      <c r="A843" s="12" t="s">
        <v>32</v>
      </c>
      <c r="B843" s="13" t="s">
        <v>1104</v>
      </c>
      <c r="C843" s="14" t="s">
        <v>1103</v>
      </c>
      <c r="D843" s="16">
        <v>0</v>
      </c>
      <c r="E843" s="16">
        <v>1394359.65</v>
      </c>
      <c r="F843" s="10">
        <f t="shared" si="12"/>
        <v>-944524324.5099998</v>
      </c>
    </row>
    <row r="844" spans="1:6" ht="92.25" customHeight="1">
      <c r="A844" s="12" t="s">
        <v>32</v>
      </c>
      <c r="B844" s="13" t="s">
        <v>1104</v>
      </c>
      <c r="C844" s="14" t="s">
        <v>1105</v>
      </c>
      <c r="D844" s="16">
        <v>0</v>
      </c>
      <c r="E844" s="16">
        <v>24931150.56</v>
      </c>
      <c r="F844" s="10">
        <f t="shared" si="12"/>
        <v>-969455475.0699997</v>
      </c>
    </row>
    <row r="845" spans="1:6" ht="95.25" customHeight="1">
      <c r="A845" s="12" t="s">
        <v>32</v>
      </c>
      <c r="B845" s="13" t="s">
        <v>1106</v>
      </c>
      <c r="C845" s="14" t="s">
        <v>1105</v>
      </c>
      <c r="D845" s="16">
        <v>0</v>
      </c>
      <c r="E845" s="16">
        <v>36037.38</v>
      </c>
      <c r="F845" s="10">
        <f t="shared" si="12"/>
        <v>-969491512.4499997</v>
      </c>
    </row>
    <row r="846" spans="1:6" ht="78.75" customHeight="1">
      <c r="A846" s="12" t="s">
        <v>32</v>
      </c>
      <c r="B846" s="13" t="s">
        <v>1106</v>
      </c>
      <c r="C846" s="14" t="s">
        <v>1107</v>
      </c>
      <c r="D846" s="16">
        <v>0</v>
      </c>
      <c r="E846" s="16">
        <v>684710.14</v>
      </c>
      <c r="F846" s="10">
        <f t="shared" si="12"/>
        <v>-970176222.5899997</v>
      </c>
    </row>
    <row r="847" spans="1:6" ht="99.75" customHeight="1">
      <c r="A847" s="12" t="s">
        <v>32</v>
      </c>
      <c r="B847" s="13" t="s">
        <v>1108</v>
      </c>
      <c r="C847" s="14" t="s">
        <v>1107</v>
      </c>
      <c r="D847" s="16">
        <v>0</v>
      </c>
      <c r="E847" s="16">
        <v>2273.13</v>
      </c>
      <c r="F847" s="10">
        <f aca="true" t="shared" si="13" ref="F847:F910">+F846+D847-E847</f>
        <v>-970178495.7199997</v>
      </c>
    </row>
    <row r="848" spans="1:6" ht="99.75" customHeight="1">
      <c r="A848" s="12" t="s">
        <v>32</v>
      </c>
      <c r="B848" s="13" t="s">
        <v>1108</v>
      </c>
      <c r="C848" s="14" t="s">
        <v>1109</v>
      </c>
      <c r="D848" s="16">
        <v>0</v>
      </c>
      <c r="E848" s="16">
        <v>43189.3</v>
      </c>
      <c r="F848" s="10">
        <f t="shared" si="13"/>
        <v>-970221685.0199996</v>
      </c>
    </row>
    <row r="849" spans="1:6" ht="78.75" customHeight="1">
      <c r="A849" s="12" t="s">
        <v>32</v>
      </c>
      <c r="B849" s="13" t="s">
        <v>1110</v>
      </c>
      <c r="C849" s="14" t="s">
        <v>1109</v>
      </c>
      <c r="D849" s="16">
        <v>0</v>
      </c>
      <c r="E849" s="16">
        <v>117000</v>
      </c>
      <c r="F849" s="10">
        <f t="shared" si="13"/>
        <v>-970338685.0199996</v>
      </c>
    </row>
    <row r="850" spans="1:6" ht="78.75" customHeight="1">
      <c r="A850" s="12" t="s">
        <v>32</v>
      </c>
      <c r="B850" s="13" t="s">
        <v>1110</v>
      </c>
      <c r="C850" s="14" t="s">
        <v>1111</v>
      </c>
      <c r="D850" s="16">
        <v>0</v>
      </c>
      <c r="E850" s="16">
        <v>2223000</v>
      </c>
      <c r="F850" s="10">
        <f t="shared" si="13"/>
        <v>-972561685.0199996</v>
      </c>
    </row>
    <row r="851" spans="1:6" ht="51.75" customHeight="1">
      <c r="A851" s="12" t="s">
        <v>32</v>
      </c>
      <c r="B851" s="13" t="s">
        <v>1113</v>
      </c>
      <c r="C851" s="14" t="s">
        <v>1112</v>
      </c>
      <c r="D851" s="16">
        <v>0</v>
      </c>
      <c r="E851" s="16">
        <v>542.75</v>
      </c>
      <c r="F851" s="10">
        <f t="shared" si="13"/>
        <v>-972562227.7699996</v>
      </c>
    </row>
    <row r="852" spans="1:6" ht="77.25" customHeight="1">
      <c r="A852" s="12" t="s">
        <v>32</v>
      </c>
      <c r="B852" s="13" t="s">
        <v>1113</v>
      </c>
      <c r="C852" s="14" t="s">
        <v>1114</v>
      </c>
      <c r="D852" s="16">
        <v>0</v>
      </c>
      <c r="E852" s="16">
        <v>12266.15</v>
      </c>
      <c r="F852" s="10">
        <f t="shared" si="13"/>
        <v>-972574493.9199996</v>
      </c>
    </row>
    <row r="853" spans="1:6" ht="77.25" customHeight="1">
      <c r="A853" s="12" t="s">
        <v>32</v>
      </c>
      <c r="B853" s="13" t="s">
        <v>1115</v>
      </c>
      <c r="C853" s="14" t="s">
        <v>1114</v>
      </c>
      <c r="D853" s="16">
        <v>0</v>
      </c>
      <c r="E853" s="16">
        <v>13766.09</v>
      </c>
      <c r="F853" s="10">
        <f t="shared" si="13"/>
        <v>-972588260.0099996</v>
      </c>
    </row>
    <row r="854" spans="1:6" ht="77.25" customHeight="1">
      <c r="A854" s="12" t="s">
        <v>32</v>
      </c>
      <c r="B854" s="13" t="s">
        <v>1115</v>
      </c>
      <c r="C854" s="14" t="s">
        <v>1116</v>
      </c>
      <c r="D854" s="16">
        <v>0</v>
      </c>
      <c r="E854" s="16">
        <v>26241.95</v>
      </c>
      <c r="F854" s="10">
        <f t="shared" si="13"/>
        <v>-972614501.9599997</v>
      </c>
    </row>
    <row r="855" spans="1:6" ht="77.25" customHeight="1">
      <c r="A855" s="12" t="s">
        <v>32</v>
      </c>
      <c r="B855" s="13" t="s">
        <v>1115</v>
      </c>
      <c r="C855" s="14" t="s">
        <v>1116</v>
      </c>
      <c r="D855" s="16">
        <v>0</v>
      </c>
      <c r="E855" s="16">
        <v>1457.88</v>
      </c>
      <c r="F855" s="10">
        <f t="shared" si="13"/>
        <v>-972615959.8399997</v>
      </c>
    </row>
    <row r="856" spans="1:6" ht="77.25" customHeight="1">
      <c r="A856" s="12" t="s">
        <v>32</v>
      </c>
      <c r="B856" s="13" t="s">
        <v>1115</v>
      </c>
      <c r="C856" s="14" t="s">
        <v>1116</v>
      </c>
      <c r="D856" s="16">
        <v>0</v>
      </c>
      <c r="E856" s="16">
        <v>14578.86</v>
      </c>
      <c r="F856" s="10">
        <f t="shared" si="13"/>
        <v>-972630538.6999997</v>
      </c>
    </row>
    <row r="857" spans="1:6" ht="63" customHeight="1">
      <c r="A857" s="12" t="s">
        <v>32</v>
      </c>
      <c r="B857" s="13" t="s">
        <v>1115</v>
      </c>
      <c r="C857" s="14" t="s">
        <v>1116</v>
      </c>
      <c r="D857" s="16">
        <v>0</v>
      </c>
      <c r="E857" s="16">
        <v>1247669.91</v>
      </c>
      <c r="F857" s="10">
        <f t="shared" si="13"/>
        <v>-973878208.6099997</v>
      </c>
    </row>
    <row r="858" spans="1:6" ht="63" customHeight="1">
      <c r="A858" s="12" t="s">
        <v>32</v>
      </c>
      <c r="B858" s="13" t="s">
        <v>1117</v>
      </c>
      <c r="C858" s="14" t="s">
        <v>1116</v>
      </c>
      <c r="D858" s="16">
        <v>0</v>
      </c>
      <c r="E858" s="16">
        <v>3671.83</v>
      </c>
      <c r="F858" s="10">
        <f t="shared" si="13"/>
        <v>-973881880.4399997</v>
      </c>
    </row>
    <row r="859" spans="1:6" ht="87" customHeight="1">
      <c r="A859" s="12" t="s">
        <v>32</v>
      </c>
      <c r="B859" s="13" t="s">
        <v>1117</v>
      </c>
      <c r="C859" s="14" t="s">
        <v>1118</v>
      </c>
      <c r="D859" s="16">
        <v>0</v>
      </c>
      <c r="E859" s="16">
        <v>82983.18</v>
      </c>
      <c r="F859" s="10">
        <f t="shared" si="13"/>
        <v>-973964863.6199996</v>
      </c>
    </row>
    <row r="860" spans="1:6" ht="87" customHeight="1">
      <c r="A860" s="12" t="s">
        <v>32</v>
      </c>
      <c r="B860" s="13" t="s">
        <v>1119</v>
      </c>
      <c r="C860" s="14" t="s">
        <v>1118</v>
      </c>
      <c r="D860" s="16">
        <v>0</v>
      </c>
      <c r="E860" s="16">
        <v>1850</v>
      </c>
      <c r="F860" s="10">
        <f t="shared" si="13"/>
        <v>-973966713.6199996</v>
      </c>
    </row>
    <row r="861" spans="1:6" ht="87" customHeight="1">
      <c r="A861" s="12" t="s">
        <v>32</v>
      </c>
      <c r="B861" s="13" t="s">
        <v>1119</v>
      </c>
      <c r="C861" s="14" t="s">
        <v>1120</v>
      </c>
      <c r="D861" s="16">
        <v>0</v>
      </c>
      <c r="E861" s="16">
        <v>41810</v>
      </c>
      <c r="F861" s="10">
        <f t="shared" si="13"/>
        <v>-974008523.6199996</v>
      </c>
    </row>
    <row r="862" spans="1:6" ht="87" customHeight="1">
      <c r="A862" s="12" t="s">
        <v>32</v>
      </c>
      <c r="B862" s="13" t="s">
        <v>1121</v>
      </c>
      <c r="C862" s="14" t="s">
        <v>1120</v>
      </c>
      <c r="D862" s="16">
        <v>0</v>
      </c>
      <c r="E862" s="16">
        <v>244877.5</v>
      </c>
      <c r="F862" s="10">
        <f t="shared" si="13"/>
        <v>-974253401.1199996</v>
      </c>
    </row>
    <row r="863" spans="1:6" ht="66.75" customHeight="1">
      <c r="A863" s="12" t="s">
        <v>32</v>
      </c>
      <c r="B863" s="13" t="s">
        <v>1123</v>
      </c>
      <c r="C863" s="14" t="s">
        <v>1122</v>
      </c>
      <c r="D863" s="16">
        <v>0</v>
      </c>
      <c r="E863" s="16">
        <v>760406.16</v>
      </c>
      <c r="F863" s="10">
        <f t="shared" si="13"/>
        <v>-975013807.2799996</v>
      </c>
    </row>
    <row r="864" spans="1:6" ht="87" customHeight="1">
      <c r="A864" s="12" t="s">
        <v>32</v>
      </c>
      <c r="B864" s="13" t="s">
        <v>1123</v>
      </c>
      <c r="C864" s="14" t="s">
        <v>1124</v>
      </c>
      <c r="D864" s="16">
        <v>0</v>
      </c>
      <c r="E864" s="16">
        <v>411335.88</v>
      </c>
      <c r="F864" s="10">
        <f t="shared" si="13"/>
        <v>-975425143.1599996</v>
      </c>
    </row>
    <row r="865" spans="1:6" ht="74.25" customHeight="1">
      <c r="A865" s="12" t="s">
        <v>32</v>
      </c>
      <c r="B865" s="13" t="s">
        <v>1123</v>
      </c>
      <c r="C865" s="14" t="s">
        <v>1124</v>
      </c>
      <c r="D865" s="16">
        <v>0</v>
      </c>
      <c r="E865" s="16">
        <v>32309.83</v>
      </c>
      <c r="F865" s="10">
        <f t="shared" si="13"/>
        <v>-975457452.9899997</v>
      </c>
    </row>
    <row r="866" spans="1:6" ht="74.25" customHeight="1">
      <c r="A866" s="12" t="s">
        <v>32</v>
      </c>
      <c r="B866" s="13" t="s">
        <v>1123</v>
      </c>
      <c r="C866" s="14" t="s">
        <v>1124</v>
      </c>
      <c r="D866" s="16">
        <v>0</v>
      </c>
      <c r="E866" s="16">
        <v>777535.76</v>
      </c>
      <c r="F866" s="10">
        <f t="shared" si="13"/>
        <v>-976234988.7499996</v>
      </c>
    </row>
    <row r="867" spans="1:6" ht="74.25" customHeight="1">
      <c r="A867" s="12" t="s">
        <v>32</v>
      </c>
      <c r="B867" s="13" t="s">
        <v>1123</v>
      </c>
      <c r="C867" s="14" t="s">
        <v>1124</v>
      </c>
      <c r="D867" s="16">
        <v>0</v>
      </c>
      <c r="E867" s="16">
        <v>64156498.01</v>
      </c>
      <c r="F867" s="10">
        <f t="shared" si="13"/>
        <v>-1040391486.7599996</v>
      </c>
    </row>
    <row r="868" spans="1:6" ht="74.25" customHeight="1">
      <c r="A868" s="12" t="s">
        <v>32</v>
      </c>
      <c r="B868" s="13" t="s">
        <v>1125</v>
      </c>
      <c r="C868" s="14" t="s">
        <v>1124</v>
      </c>
      <c r="D868" s="16">
        <v>0</v>
      </c>
      <c r="E868" s="16">
        <v>126760.2</v>
      </c>
      <c r="F868" s="10">
        <f t="shared" si="13"/>
        <v>-1040518246.9599997</v>
      </c>
    </row>
    <row r="869" spans="1:6" ht="54.75" customHeight="1">
      <c r="A869" s="12" t="s">
        <v>32</v>
      </c>
      <c r="B869" s="13" t="s">
        <v>1127</v>
      </c>
      <c r="C869" s="14" t="s">
        <v>1126</v>
      </c>
      <c r="D869" s="16">
        <v>0</v>
      </c>
      <c r="E869" s="16">
        <v>385464.68</v>
      </c>
      <c r="F869" s="10">
        <f t="shared" si="13"/>
        <v>-1040903711.6399996</v>
      </c>
    </row>
    <row r="870" spans="1:6" ht="63" customHeight="1">
      <c r="A870" s="12" t="s">
        <v>32</v>
      </c>
      <c r="B870" s="13" t="s">
        <v>1129</v>
      </c>
      <c r="C870" s="14" t="s">
        <v>1128</v>
      </c>
      <c r="D870" s="16">
        <v>0</v>
      </c>
      <c r="E870" s="16">
        <v>183109.5</v>
      </c>
      <c r="F870" s="10">
        <f t="shared" si="13"/>
        <v>-1041086821.1399996</v>
      </c>
    </row>
    <row r="871" spans="1:6" ht="74.25" customHeight="1">
      <c r="A871" s="12" t="s">
        <v>32</v>
      </c>
      <c r="B871" s="13" t="s">
        <v>1131</v>
      </c>
      <c r="C871" s="14" t="s">
        <v>1130</v>
      </c>
      <c r="D871" s="16">
        <v>0</v>
      </c>
      <c r="E871" s="16">
        <v>379474.47</v>
      </c>
      <c r="F871" s="10">
        <f t="shared" si="13"/>
        <v>-1041466295.6099997</v>
      </c>
    </row>
    <row r="872" spans="1:6" ht="74.25" customHeight="1">
      <c r="A872" s="12" t="s">
        <v>1133</v>
      </c>
      <c r="B872" s="13" t="s">
        <v>1134</v>
      </c>
      <c r="C872" s="14" t="s">
        <v>1132</v>
      </c>
      <c r="D872" s="16">
        <v>0</v>
      </c>
      <c r="E872" s="16">
        <v>9000</v>
      </c>
      <c r="F872" s="10">
        <f t="shared" si="13"/>
        <v>-1041475295.6099997</v>
      </c>
    </row>
    <row r="873" spans="1:6" ht="74.25" customHeight="1">
      <c r="A873" s="12" t="s">
        <v>1133</v>
      </c>
      <c r="B873" s="13" t="s">
        <v>1134</v>
      </c>
      <c r="C873" s="14" t="s">
        <v>1135</v>
      </c>
      <c r="D873" s="16">
        <v>0</v>
      </c>
      <c r="E873" s="16">
        <v>203400</v>
      </c>
      <c r="F873" s="10">
        <f t="shared" si="13"/>
        <v>-1041678695.6099997</v>
      </c>
    </row>
    <row r="874" spans="1:6" ht="86.25" customHeight="1">
      <c r="A874" s="12" t="s">
        <v>35</v>
      </c>
      <c r="B874" s="13" t="s">
        <v>1136</v>
      </c>
      <c r="C874" s="14" t="s">
        <v>1135</v>
      </c>
      <c r="D874" s="16">
        <v>0</v>
      </c>
      <c r="E874" s="16">
        <v>2625000</v>
      </c>
      <c r="F874" s="10">
        <f t="shared" si="13"/>
        <v>-1044303695.6099997</v>
      </c>
    </row>
    <row r="875" spans="1:6" ht="86.25" customHeight="1">
      <c r="A875" s="12" t="s">
        <v>35</v>
      </c>
      <c r="B875" s="13" t="s">
        <v>1136</v>
      </c>
      <c r="C875" s="14" t="s">
        <v>1137</v>
      </c>
      <c r="D875" s="16">
        <v>0</v>
      </c>
      <c r="E875" s="16">
        <v>23625000</v>
      </c>
      <c r="F875" s="10">
        <f t="shared" si="13"/>
        <v>-1067928695.6099997</v>
      </c>
    </row>
    <row r="876" spans="1:6" ht="86.25" customHeight="1">
      <c r="A876" s="12" t="s">
        <v>35</v>
      </c>
      <c r="B876" s="13" t="s">
        <v>1138</v>
      </c>
      <c r="C876" s="14" t="s">
        <v>1137</v>
      </c>
      <c r="D876" s="16">
        <v>0</v>
      </c>
      <c r="E876" s="16">
        <v>32424</v>
      </c>
      <c r="F876" s="10">
        <f t="shared" si="13"/>
        <v>-1067961119.6099997</v>
      </c>
    </row>
    <row r="877" spans="1:6" ht="57" customHeight="1">
      <c r="A877" s="12" t="s">
        <v>35</v>
      </c>
      <c r="B877" s="13" t="s">
        <v>1139</v>
      </c>
      <c r="C877" s="14" t="s">
        <v>1472</v>
      </c>
      <c r="D877" s="16">
        <v>0</v>
      </c>
      <c r="E877" s="16">
        <v>9000</v>
      </c>
      <c r="F877" s="10">
        <f t="shared" si="13"/>
        <v>-1067970119.6099997</v>
      </c>
    </row>
    <row r="878" spans="1:6" ht="45" customHeight="1">
      <c r="A878" s="12" t="s">
        <v>35</v>
      </c>
      <c r="B878" s="13" t="s">
        <v>1139</v>
      </c>
      <c r="C878" s="14" t="s">
        <v>1472</v>
      </c>
      <c r="D878" s="16">
        <v>0</v>
      </c>
      <c r="E878" s="16">
        <v>16200</v>
      </c>
      <c r="F878" s="10">
        <f t="shared" si="13"/>
        <v>-1067986319.6099997</v>
      </c>
    </row>
    <row r="879" spans="1:6" ht="86.25" customHeight="1">
      <c r="A879" s="12" t="s">
        <v>35</v>
      </c>
      <c r="B879" s="13" t="s">
        <v>1139</v>
      </c>
      <c r="C879" s="14" t="s">
        <v>1140</v>
      </c>
      <c r="D879" s="16">
        <v>0</v>
      </c>
      <c r="E879" s="16">
        <v>81000</v>
      </c>
      <c r="F879" s="10">
        <f t="shared" si="13"/>
        <v>-1068067319.6099997</v>
      </c>
    </row>
    <row r="880" spans="1:6" ht="44.25" customHeight="1">
      <c r="A880" s="12" t="s">
        <v>35</v>
      </c>
      <c r="B880" s="13" t="s">
        <v>1141</v>
      </c>
      <c r="C880" s="14" t="s">
        <v>1473</v>
      </c>
      <c r="D880" s="16">
        <v>0</v>
      </c>
      <c r="E880" s="16">
        <v>45000</v>
      </c>
      <c r="F880" s="10">
        <f t="shared" si="13"/>
        <v>-1068112319.6099997</v>
      </c>
    </row>
    <row r="881" spans="1:6" ht="63" customHeight="1">
      <c r="A881" s="12" t="s">
        <v>35</v>
      </c>
      <c r="B881" s="13" t="s">
        <v>1141</v>
      </c>
      <c r="C881" s="14" t="s">
        <v>1474</v>
      </c>
      <c r="D881" s="16">
        <v>0</v>
      </c>
      <c r="E881" s="16">
        <v>19923.7</v>
      </c>
      <c r="F881" s="10">
        <f t="shared" si="13"/>
        <v>-1068132243.3099997</v>
      </c>
    </row>
    <row r="882" spans="1:6" ht="46.5" customHeight="1">
      <c r="A882" s="12" t="s">
        <v>35</v>
      </c>
      <c r="B882" s="13" t="s">
        <v>1141</v>
      </c>
      <c r="C882" s="14" t="s">
        <v>1475</v>
      </c>
      <c r="D882" s="16">
        <v>0</v>
      </c>
      <c r="E882" s="16">
        <v>3632.27</v>
      </c>
      <c r="F882" s="10">
        <f t="shared" si="13"/>
        <v>-1068135875.5799997</v>
      </c>
    </row>
    <row r="883" spans="1:6" ht="38.25" customHeight="1">
      <c r="A883" s="12" t="s">
        <v>35</v>
      </c>
      <c r="B883" s="13" t="s">
        <v>1141</v>
      </c>
      <c r="C883" s="14" t="s">
        <v>1476</v>
      </c>
      <c r="D883" s="16">
        <v>0</v>
      </c>
      <c r="E883" s="16">
        <v>36895.75</v>
      </c>
      <c r="F883" s="10">
        <f t="shared" si="13"/>
        <v>-1068172771.3299997</v>
      </c>
    </row>
    <row r="884" spans="1:6" ht="38.25" customHeight="1">
      <c r="A884" s="12" t="s">
        <v>35</v>
      </c>
      <c r="B884" s="13" t="s">
        <v>1141</v>
      </c>
      <c r="C884" s="14" t="s">
        <v>1477</v>
      </c>
      <c r="D884" s="16">
        <v>0</v>
      </c>
      <c r="E884" s="16">
        <v>4303137.68</v>
      </c>
      <c r="F884" s="10">
        <f t="shared" si="13"/>
        <v>-1072475909.0099996</v>
      </c>
    </row>
    <row r="885" spans="1:6" ht="38.25" customHeight="1">
      <c r="A885" s="12" t="s">
        <v>35</v>
      </c>
      <c r="B885" s="13" t="s">
        <v>1142</v>
      </c>
      <c r="C885" s="14" t="s">
        <v>1478</v>
      </c>
      <c r="D885" s="16">
        <v>0</v>
      </c>
      <c r="E885" s="16">
        <v>10165.51</v>
      </c>
      <c r="F885" s="10">
        <f t="shared" si="13"/>
        <v>-1072486074.5199996</v>
      </c>
    </row>
    <row r="886" spans="1:6" ht="38.25" customHeight="1">
      <c r="A886" s="12" t="s">
        <v>35</v>
      </c>
      <c r="B886" s="13" t="s">
        <v>1142</v>
      </c>
      <c r="C886" s="14" t="s">
        <v>1479</v>
      </c>
      <c r="D886" s="16">
        <v>0</v>
      </c>
      <c r="E886" s="16">
        <v>229740.62</v>
      </c>
      <c r="F886" s="10">
        <f t="shared" si="13"/>
        <v>-1072715815.1399996</v>
      </c>
    </row>
    <row r="887" spans="1:6" ht="38.25" customHeight="1">
      <c r="A887" s="12" t="s">
        <v>35</v>
      </c>
      <c r="B887" s="13" t="s">
        <v>1143</v>
      </c>
      <c r="C887" s="14" t="s">
        <v>1480</v>
      </c>
      <c r="D887" s="16">
        <v>0</v>
      </c>
      <c r="E887" s="16">
        <v>388505</v>
      </c>
      <c r="F887" s="10">
        <f t="shared" si="13"/>
        <v>-1073104320.1399996</v>
      </c>
    </row>
    <row r="888" spans="1:6" ht="38.25" customHeight="1">
      <c r="A888" s="12" t="s">
        <v>35</v>
      </c>
      <c r="B888" s="13" t="s">
        <v>1144</v>
      </c>
      <c r="C888" s="14" t="s">
        <v>1481</v>
      </c>
      <c r="D888" s="16">
        <v>0</v>
      </c>
      <c r="E888" s="16">
        <v>9874.02</v>
      </c>
      <c r="F888" s="10">
        <f t="shared" si="13"/>
        <v>-1073114194.1599996</v>
      </c>
    </row>
    <row r="889" spans="1:6" ht="39.75" customHeight="1">
      <c r="A889" s="12" t="s">
        <v>35</v>
      </c>
      <c r="B889" s="13" t="s">
        <v>1144</v>
      </c>
      <c r="C889" s="14" t="s">
        <v>1482</v>
      </c>
      <c r="D889" s="16">
        <v>0</v>
      </c>
      <c r="E889" s="16">
        <v>5389.91</v>
      </c>
      <c r="F889" s="10">
        <f t="shared" si="13"/>
        <v>-1073119584.0699996</v>
      </c>
    </row>
    <row r="890" spans="1:6" ht="39.75" customHeight="1">
      <c r="A890" s="12" t="s">
        <v>35</v>
      </c>
      <c r="B890" s="13" t="s">
        <v>1144</v>
      </c>
      <c r="C890" s="14" t="s">
        <v>1483</v>
      </c>
      <c r="D890" s="16">
        <v>0</v>
      </c>
      <c r="E890" s="16">
        <v>998.13</v>
      </c>
      <c r="F890" s="10">
        <f t="shared" si="13"/>
        <v>-1073120582.1999996</v>
      </c>
    </row>
    <row r="891" spans="1:6" ht="39.75" customHeight="1">
      <c r="A891" s="12" t="s">
        <v>35</v>
      </c>
      <c r="B891" s="13" t="s">
        <v>1144</v>
      </c>
      <c r="C891" s="14" t="s">
        <v>1484</v>
      </c>
      <c r="D891" s="16">
        <v>0</v>
      </c>
      <c r="E891" s="16">
        <v>9981.32</v>
      </c>
      <c r="F891" s="10">
        <f t="shared" si="13"/>
        <v>-1073130563.5199996</v>
      </c>
    </row>
    <row r="892" spans="1:6" ht="39.75" customHeight="1">
      <c r="A892" s="12" t="s">
        <v>35</v>
      </c>
      <c r="B892" s="13" t="s">
        <v>1144</v>
      </c>
      <c r="C892" s="14" t="s">
        <v>1485</v>
      </c>
      <c r="D892" s="16">
        <v>0</v>
      </c>
      <c r="E892" s="16">
        <v>861345.53</v>
      </c>
      <c r="F892" s="10">
        <f t="shared" si="13"/>
        <v>-1073991909.0499997</v>
      </c>
    </row>
    <row r="893" spans="1:6" ht="39.75" customHeight="1">
      <c r="A893" s="12" t="s">
        <v>35</v>
      </c>
      <c r="B893" s="13" t="s">
        <v>1145</v>
      </c>
      <c r="C893" s="14" t="s">
        <v>1486</v>
      </c>
      <c r="D893" s="16">
        <v>0</v>
      </c>
      <c r="E893" s="16">
        <v>182057.07</v>
      </c>
      <c r="F893" s="10">
        <f t="shared" si="13"/>
        <v>-1074173966.1199996</v>
      </c>
    </row>
    <row r="894" spans="1:6" ht="39.75" customHeight="1">
      <c r="A894" s="12" t="s">
        <v>35</v>
      </c>
      <c r="B894" s="13" t="s">
        <v>1145</v>
      </c>
      <c r="C894" s="14" t="s">
        <v>1487</v>
      </c>
      <c r="D894" s="16">
        <v>0</v>
      </c>
      <c r="E894" s="16">
        <v>1966216.39</v>
      </c>
      <c r="F894" s="10">
        <f t="shared" si="13"/>
        <v>-1076140182.5099998</v>
      </c>
    </row>
    <row r="895" spans="1:6" ht="63" customHeight="1">
      <c r="A895" s="12" t="s">
        <v>35</v>
      </c>
      <c r="B895" s="13" t="s">
        <v>1147</v>
      </c>
      <c r="C895" s="14" t="s">
        <v>1146</v>
      </c>
      <c r="D895" s="16">
        <v>0</v>
      </c>
      <c r="E895" s="16">
        <v>227940.44</v>
      </c>
      <c r="F895" s="10">
        <f t="shared" si="13"/>
        <v>-1076368122.9499998</v>
      </c>
    </row>
    <row r="896" spans="1:6" ht="63" customHeight="1">
      <c r="A896" s="12" t="s">
        <v>35</v>
      </c>
      <c r="B896" s="13" t="s">
        <v>1147</v>
      </c>
      <c r="C896" s="14" t="s">
        <v>1148</v>
      </c>
      <c r="D896" s="16">
        <v>0</v>
      </c>
      <c r="E896" s="16">
        <v>2461756.7</v>
      </c>
      <c r="F896" s="10">
        <f t="shared" si="13"/>
        <v>-1078829879.6499999</v>
      </c>
    </row>
    <row r="897" spans="1:6" ht="63" customHeight="1">
      <c r="A897" s="12" t="s">
        <v>35</v>
      </c>
      <c r="B897" s="13" t="s">
        <v>1149</v>
      </c>
      <c r="C897" s="14" t="s">
        <v>1148</v>
      </c>
      <c r="D897" s="16">
        <v>0</v>
      </c>
      <c r="E897" s="16">
        <v>172803.91</v>
      </c>
      <c r="F897" s="10">
        <f t="shared" si="13"/>
        <v>-1079002683.56</v>
      </c>
    </row>
    <row r="898" spans="1:6" ht="63" customHeight="1">
      <c r="A898" s="12" t="s">
        <v>35</v>
      </c>
      <c r="B898" s="13" t="s">
        <v>1149</v>
      </c>
      <c r="C898" s="14" t="s">
        <v>1150</v>
      </c>
      <c r="D898" s="16">
        <v>0</v>
      </c>
      <c r="E898" s="16">
        <v>1866282.28</v>
      </c>
      <c r="F898" s="10">
        <f t="shared" si="13"/>
        <v>-1080868965.84</v>
      </c>
    </row>
    <row r="899" spans="1:6" ht="63" customHeight="1">
      <c r="A899" s="12" t="s">
        <v>35</v>
      </c>
      <c r="B899" s="13" t="s">
        <v>1151</v>
      </c>
      <c r="C899" s="14" t="s">
        <v>1150</v>
      </c>
      <c r="D899" s="16">
        <v>0</v>
      </c>
      <c r="E899" s="16">
        <v>150028.02</v>
      </c>
      <c r="F899" s="10">
        <f t="shared" si="13"/>
        <v>-1081018993.86</v>
      </c>
    </row>
    <row r="900" spans="1:6" ht="63" customHeight="1">
      <c r="A900" s="12" t="s">
        <v>35</v>
      </c>
      <c r="B900" s="13" t="s">
        <v>1151</v>
      </c>
      <c r="C900" s="14" t="s">
        <v>1152</v>
      </c>
      <c r="D900" s="16">
        <v>0</v>
      </c>
      <c r="E900" s="16">
        <v>5811.1</v>
      </c>
      <c r="F900" s="10">
        <f t="shared" si="13"/>
        <v>-1081024804.9599998</v>
      </c>
    </row>
    <row r="901" spans="1:6" ht="63" customHeight="1">
      <c r="A901" s="12" t="s">
        <v>35</v>
      </c>
      <c r="B901" s="13" t="s">
        <v>1151</v>
      </c>
      <c r="C901" s="14" t="s">
        <v>1152</v>
      </c>
      <c r="D901" s="16">
        <v>0</v>
      </c>
      <c r="E901" s="16">
        <v>100</v>
      </c>
      <c r="F901" s="10">
        <f t="shared" si="13"/>
        <v>-1081024904.9599998</v>
      </c>
    </row>
    <row r="902" spans="1:6" ht="63" customHeight="1">
      <c r="A902" s="12" t="s">
        <v>35</v>
      </c>
      <c r="B902" s="13" t="s">
        <v>1151</v>
      </c>
      <c r="C902" s="14" t="s">
        <v>1152</v>
      </c>
      <c r="D902" s="16">
        <v>0</v>
      </c>
      <c r="E902" s="16">
        <v>4756.57</v>
      </c>
      <c r="F902" s="10">
        <f t="shared" si="13"/>
        <v>-1081029661.5299997</v>
      </c>
    </row>
    <row r="903" spans="1:6" ht="63" customHeight="1">
      <c r="A903" s="12" t="s">
        <v>35</v>
      </c>
      <c r="B903" s="13" t="s">
        <v>1151</v>
      </c>
      <c r="C903" s="14" t="s">
        <v>1152</v>
      </c>
      <c r="D903" s="16">
        <v>0</v>
      </c>
      <c r="E903" s="16">
        <v>5038.31</v>
      </c>
      <c r="F903" s="10">
        <f t="shared" si="13"/>
        <v>-1081034699.8399997</v>
      </c>
    </row>
    <row r="904" spans="1:6" ht="63" customHeight="1">
      <c r="A904" s="12" t="s">
        <v>35</v>
      </c>
      <c r="B904" s="13" t="s">
        <v>1151</v>
      </c>
      <c r="C904" s="14" t="s">
        <v>1152</v>
      </c>
      <c r="D904" s="16">
        <v>0</v>
      </c>
      <c r="E904" s="16">
        <v>25607.84</v>
      </c>
      <c r="F904" s="10">
        <f t="shared" si="13"/>
        <v>-1081060307.6799996</v>
      </c>
    </row>
    <row r="905" spans="1:6" ht="63" customHeight="1">
      <c r="A905" s="12" t="s">
        <v>35</v>
      </c>
      <c r="B905" s="13" t="s">
        <v>1153</v>
      </c>
      <c r="C905" s="14" t="s">
        <v>1152</v>
      </c>
      <c r="D905" s="16">
        <v>0</v>
      </c>
      <c r="E905" s="16">
        <v>4680280.98</v>
      </c>
      <c r="F905" s="10">
        <f t="shared" si="13"/>
        <v>-1085740588.6599996</v>
      </c>
    </row>
    <row r="906" spans="1:6" ht="63" customHeight="1">
      <c r="A906" s="12" t="s">
        <v>35</v>
      </c>
      <c r="B906" s="13" t="s">
        <v>1153</v>
      </c>
      <c r="C906" s="14" t="s">
        <v>1154</v>
      </c>
      <c r="D906" s="16">
        <v>0</v>
      </c>
      <c r="E906" s="16">
        <v>209346.86</v>
      </c>
      <c r="F906" s="10">
        <f t="shared" si="13"/>
        <v>-1085949935.5199995</v>
      </c>
    </row>
    <row r="907" spans="1:6" ht="51" customHeight="1">
      <c r="A907" s="12" t="s">
        <v>35</v>
      </c>
      <c r="B907" s="13" t="s">
        <v>1153</v>
      </c>
      <c r="C907" s="14" t="s">
        <v>1154</v>
      </c>
      <c r="D907" s="16">
        <v>0</v>
      </c>
      <c r="E907" s="16">
        <v>20872.16</v>
      </c>
      <c r="F907" s="10">
        <f t="shared" si="13"/>
        <v>-1085970807.6799996</v>
      </c>
    </row>
    <row r="908" spans="1:6" ht="51" customHeight="1">
      <c r="A908" s="12" t="s">
        <v>38</v>
      </c>
      <c r="B908" s="13" t="s">
        <v>1155</v>
      </c>
      <c r="C908" s="14" t="s">
        <v>1154</v>
      </c>
      <c r="D908" s="16">
        <v>0</v>
      </c>
      <c r="E908" s="16">
        <v>341364.05</v>
      </c>
      <c r="F908" s="10">
        <f t="shared" si="13"/>
        <v>-1086312171.7299995</v>
      </c>
    </row>
    <row r="909" spans="1:6" ht="61.5" customHeight="1">
      <c r="A909" s="12" t="s">
        <v>38</v>
      </c>
      <c r="B909" s="13" t="s">
        <v>1155</v>
      </c>
      <c r="C909" s="14" t="s">
        <v>1156</v>
      </c>
      <c r="D909" s="16">
        <v>0</v>
      </c>
      <c r="E909" s="16">
        <v>621109.7</v>
      </c>
      <c r="F909" s="10">
        <f t="shared" si="13"/>
        <v>-1086933281.4299996</v>
      </c>
    </row>
    <row r="910" spans="1:6" ht="61.5" customHeight="1">
      <c r="A910" s="12" t="s">
        <v>38</v>
      </c>
      <c r="B910" s="13" t="s">
        <v>1155</v>
      </c>
      <c r="C910" s="14" t="s">
        <v>1156</v>
      </c>
      <c r="D910" s="16">
        <v>0</v>
      </c>
      <c r="E910" s="16">
        <v>34506.1</v>
      </c>
      <c r="F910" s="10">
        <f t="shared" si="13"/>
        <v>-1086967787.5299995</v>
      </c>
    </row>
    <row r="911" spans="1:6" ht="61.5" customHeight="1">
      <c r="A911" s="12" t="s">
        <v>38</v>
      </c>
      <c r="B911" s="13" t="s">
        <v>1155</v>
      </c>
      <c r="C911" s="14" t="s">
        <v>1156</v>
      </c>
      <c r="D911" s="16">
        <v>0</v>
      </c>
      <c r="E911" s="16">
        <v>422177.65</v>
      </c>
      <c r="F911" s="10">
        <f aca="true" t="shared" si="14" ref="F911:F974">+F910+D911-E911</f>
        <v>-1087389965.1799996</v>
      </c>
    </row>
    <row r="912" spans="1:6" ht="61.5" customHeight="1">
      <c r="A912" s="12" t="s">
        <v>38</v>
      </c>
      <c r="B912" s="13" t="s">
        <v>1155</v>
      </c>
      <c r="C912" s="14" t="s">
        <v>1156</v>
      </c>
      <c r="D912" s="16">
        <v>0</v>
      </c>
      <c r="E912" s="16">
        <v>28231290.61</v>
      </c>
      <c r="F912" s="10">
        <f t="shared" si="14"/>
        <v>-1115621255.7899995</v>
      </c>
    </row>
    <row r="913" spans="1:6" ht="61.5" customHeight="1">
      <c r="A913" s="12" t="s">
        <v>38</v>
      </c>
      <c r="B913" s="13" t="s">
        <v>1157</v>
      </c>
      <c r="C913" s="14" t="s">
        <v>1156</v>
      </c>
      <c r="D913" s="16">
        <v>0</v>
      </c>
      <c r="E913" s="16">
        <v>1753.33</v>
      </c>
      <c r="F913" s="10">
        <f t="shared" si="14"/>
        <v>-1115623009.1199994</v>
      </c>
    </row>
    <row r="914" spans="1:6" ht="61.5" customHeight="1">
      <c r="A914" s="12" t="s">
        <v>38</v>
      </c>
      <c r="B914" s="13" t="s">
        <v>1157</v>
      </c>
      <c r="C914" s="14" t="s">
        <v>1488</v>
      </c>
      <c r="D914" s="16">
        <v>0</v>
      </c>
      <c r="E914" s="16">
        <v>39625.17</v>
      </c>
      <c r="F914" s="10">
        <f t="shared" si="14"/>
        <v>-1115662634.2899995</v>
      </c>
    </row>
    <row r="915" spans="1:6" ht="61.5" customHeight="1">
      <c r="A915" s="12" t="s">
        <v>38</v>
      </c>
      <c r="B915" s="13" t="s">
        <v>1158</v>
      </c>
      <c r="C915" s="14" t="s">
        <v>1489</v>
      </c>
      <c r="D915" s="16">
        <v>0</v>
      </c>
      <c r="E915" s="16">
        <v>31970</v>
      </c>
      <c r="F915" s="10">
        <f t="shared" si="14"/>
        <v>-1115694604.2899995</v>
      </c>
    </row>
    <row r="916" spans="1:6" ht="70.5" customHeight="1">
      <c r="A916" s="12" t="s">
        <v>38</v>
      </c>
      <c r="B916" s="13" t="s">
        <v>1158</v>
      </c>
      <c r="C916" s="14" t="s">
        <v>1490</v>
      </c>
      <c r="D916" s="16">
        <v>0</v>
      </c>
      <c r="E916" s="16">
        <v>722522</v>
      </c>
      <c r="F916" s="10">
        <f t="shared" si="14"/>
        <v>-1116417126.2899995</v>
      </c>
    </row>
    <row r="917" spans="1:6" ht="90" customHeight="1">
      <c r="A917" s="12" t="s">
        <v>38</v>
      </c>
      <c r="B917" s="13" t="s">
        <v>1160</v>
      </c>
      <c r="C917" s="14" t="s">
        <v>1159</v>
      </c>
      <c r="D917" s="16">
        <v>0</v>
      </c>
      <c r="E917" s="16">
        <v>1260191.9</v>
      </c>
      <c r="F917" s="10">
        <f t="shared" si="14"/>
        <v>-1117677318.1899996</v>
      </c>
    </row>
    <row r="918" spans="1:6" ht="66" customHeight="1">
      <c r="A918" s="12" t="s">
        <v>38</v>
      </c>
      <c r="B918" s="13" t="s">
        <v>1160</v>
      </c>
      <c r="C918" s="14" t="s">
        <v>1161</v>
      </c>
      <c r="D918" s="16">
        <v>0</v>
      </c>
      <c r="E918" s="16">
        <v>13610072.5</v>
      </c>
      <c r="F918" s="10">
        <f t="shared" si="14"/>
        <v>-1131287390.6899996</v>
      </c>
    </row>
    <row r="919" spans="1:6" ht="66" customHeight="1">
      <c r="A919" s="12" t="s">
        <v>38</v>
      </c>
      <c r="B919" s="13" t="s">
        <v>1162</v>
      </c>
      <c r="C919" s="14" t="s">
        <v>1161</v>
      </c>
      <c r="D919" s="16">
        <v>0</v>
      </c>
      <c r="E919" s="16">
        <v>6979843</v>
      </c>
      <c r="F919" s="10">
        <f t="shared" si="14"/>
        <v>-1138267233.6899996</v>
      </c>
    </row>
    <row r="920" spans="1:6" ht="66" customHeight="1">
      <c r="A920" s="12" t="s">
        <v>38</v>
      </c>
      <c r="B920" s="13" t="s">
        <v>1162</v>
      </c>
      <c r="C920" s="14" t="s">
        <v>1163</v>
      </c>
      <c r="D920" s="16">
        <v>0</v>
      </c>
      <c r="E920" s="16">
        <v>920865.51</v>
      </c>
      <c r="F920" s="10">
        <f t="shared" si="14"/>
        <v>-1139188099.1999996</v>
      </c>
    </row>
    <row r="921" spans="1:6" ht="66" customHeight="1">
      <c r="A921" s="12" t="s">
        <v>38</v>
      </c>
      <c r="B921" s="13" t="s">
        <v>1162</v>
      </c>
      <c r="C921" s="14" t="s">
        <v>1163</v>
      </c>
      <c r="D921" s="16">
        <v>0</v>
      </c>
      <c r="E921" s="16">
        <v>242228</v>
      </c>
      <c r="F921" s="10">
        <f t="shared" si="14"/>
        <v>-1139430327.1999996</v>
      </c>
    </row>
    <row r="922" spans="1:6" ht="66" customHeight="1">
      <c r="A922" s="12" t="s">
        <v>38</v>
      </c>
      <c r="B922" s="13" t="s">
        <v>1162</v>
      </c>
      <c r="C922" s="14" t="s">
        <v>1163</v>
      </c>
      <c r="D922" s="16">
        <v>0</v>
      </c>
      <c r="E922" s="16">
        <v>267163.15</v>
      </c>
      <c r="F922" s="10">
        <f t="shared" si="14"/>
        <v>-1139697490.3499997</v>
      </c>
    </row>
    <row r="923" spans="1:6" ht="66" customHeight="1">
      <c r="A923" s="12" t="s">
        <v>38</v>
      </c>
      <c r="B923" s="13" t="s">
        <v>1162</v>
      </c>
      <c r="C923" s="14" t="s">
        <v>1163</v>
      </c>
      <c r="D923" s="16">
        <v>0</v>
      </c>
      <c r="E923" s="16">
        <v>2925</v>
      </c>
      <c r="F923" s="10">
        <f t="shared" si="14"/>
        <v>-1139700415.3499997</v>
      </c>
    </row>
    <row r="924" spans="1:6" ht="66" customHeight="1">
      <c r="A924" s="12" t="s">
        <v>38</v>
      </c>
      <c r="B924" s="13" t="s">
        <v>1162</v>
      </c>
      <c r="C924" s="14" t="s">
        <v>1163</v>
      </c>
      <c r="D924" s="16">
        <v>0</v>
      </c>
      <c r="E924" s="16">
        <v>9517.82</v>
      </c>
      <c r="F924" s="10">
        <f t="shared" si="14"/>
        <v>-1139709933.1699996</v>
      </c>
    </row>
    <row r="925" spans="1:6" ht="66" customHeight="1">
      <c r="A925" s="12" t="s">
        <v>38</v>
      </c>
      <c r="B925" s="13" t="s">
        <v>1162</v>
      </c>
      <c r="C925" s="14" t="s">
        <v>1163</v>
      </c>
      <c r="D925" s="16">
        <v>0</v>
      </c>
      <c r="E925" s="16">
        <v>5156.35</v>
      </c>
      <c r="F925" s="10">
        <f t="shared" si="14"/>
        <v>-1139715089.5199995</v>
      </c>
    </row>
    <row r="926" spans="1:6" ht="66" customHeight="1">
      <c r="A926" s="12" t="s">
        <v>38</v>
      </c>
      <c r="B926" s="13" t="s">
        <v>1162</v>
      </c>
      <c r="C926" s="14" t="s">
        <v>1163</v>
      </c>
      <c r="D926" s="16">
        <v>0</v>
      </c>
      <c r="E926" s="16">
        <v>12301.17</v>
      </c>
      <c r="F926" s="10">
        <f t="shared" si="14"/>
        <v>-1139727390.6899996</v>
      </c>
    </row>
    <row r="927" spans="1:6" ht="66" customHeight="1">
      <c r="A927" s="12" t="s">
        <v>38</v>
      </c>
      <c r="B927" s="13" t="s">
        <v>1162</v>
      </c>
      <c r="C927" s="14" t="s">
        <v>1163</v>
      </c>
      <c r="D927" s="16">
        <v>0</v>
      </c>
      <c r="E927" s="16">
        <v>1276281.45</v>
      </c>
      <c r="F927" s="10">
        <f t="shared" si="14"/>
        <v>-1141003672.1399996</v>
      </c>
    </row>
    <row r="928" spans="1:6" ht="66" customHeight="1">
      <c r="A928" s="12" t="s">
        <v>38</v>
      </c>
      <c r="B928" s="13" t="s">
        <v>1164</v>
      </c>
      <c r="C928" s="14" t="s">
        <v>1163</v>
      </c>
      <c r="D928" s="16">
        <v>0</v>
      </c>
      <c r="E928" s="16">
        <v>19210771.77</v>
      </c>
      <c r="F928" s="10">
        <f t="shared" si="14"/>
        <v>-1160214443.9099996</v>
      </c>
    </row>
    <row r="929" spans="1:6" ht="66" customHeight="1">
      <c r="A929" s="12" t="s">
        <v>38</v>
      </c>
      <c r="B929" s="13" t="s">
        <v>1164</v>
      </c>
      <c r="C929" s="14" t="s">
        <v>1165</v>
      </c>
      <c r="D929" s="16">
        <v>0</v>
      </c>
      <c r="E929" s="16">
        <v>2183952.36</v>
      </c>
      <c r="F929" s="10">
        <f t="shared" si="14"/>
        <v>-1162398396.2699995</v>
      </c>
    </row>
    <row r="930" spans="1:6" ht="66" customHeight="1">
      <c r="A930" s="12" t="s">
        <v>38</v>
      </c>
      <c r="B930" s="13" t="s">
        <v>1164</v>
      </c>
      <c r="C930" s="14" t="s">
        <v>1165</v>
      </c>
      <c r="D930" s="16">
        <v>0</v>
      </c>
      <c r="E930" s="16">
        <v>18000</v>
      </c>
      <c r="F930" s="10">
        <f t="shared" si="14"/>
        <v>-1162416396.2699995</v>
      </c>
    </row>
    <row r="931" spans="1:6" ht="66" customHeight="1">
      <c r="A931" s="12" t="s">
        <v>38</v>
      </c>
      <c r="B931" s="13" t="s">
        <v>1164</v>
      </c>
      <c r="C931" s="14" t="s">
        <v>1165</v>
      </c>
      <c r="D931" s="16">
        <v>0</v>
      </c>
      <c r="E931" s="16">
        <v>658932.87</v>
      </c>
      <c r="F931" s="10">
        <f t="shared" si="14"/>
        <v>-1163075329.1399994</v>
      </c>
    </row>
    <row r="932" spans="1:6" ht="66" customHeight="1">
      <c r="A932" s="12" t="s">
        <v>38</v>
      </c>
      <c r="B932" s="13" t="s">
        <v>1164</v>
      </c>
      <c r="C932" s="14" t="s">
        <v>1166</v>
      </c>
      <c r="D932" s="16">
        <v>0</v>
      </c>
      <c r="E932" s="16">
        <v>762334.18</v>
      </c>
      <c r="F932" s="10">
        <f t="shared" si="14"/>
        <v>-1163837663.3199995</v>
      </c>
    </row>
    <row r="933" spans="1:6" ht="66" customHeight="1">
      <c r="A933" s="12" t="s">
        <v>38</v>
      </c>
      <c r="B933" s="13" t="s">
        <v>1164</v>
      </c>
      <c r="C933" s="14" t="s">
        <v>1165</v>
      </c>
      <c r="D933" s="16">
        <v>0</v>
      </c>
      <c r="E933" s="16">
        <v>5744.91</v>
      </c>
      <c r="F933" s="10">
        <f t="shared" si="14"/>
        <v>-1163843408.2299995</v>
      </c>
    </row>
    <row r="934" spans="1:6" ht="66" customHeight="1">
      <c r="A934" s="12" t="s">
        <v>38</v>
      </c>
      <c r="B934" s="13" t="s">
        <v>1164</v>
      </c>
      <c r="C934" s="14" t="s">
        <v>1165</v>
      </c>
      <c r="D934" s="16">
        <v>0</v>
      </c>
      <c r="E934" s="16">
        <v>28287.55</v>
      </c>
      <c r="F934" s="10">
        <f t="shared" si="14"/>
        <v>-1163871695.7799995</v>
      </c>
    </row>
    <row r="935" spans="1:6" ht="66" customHeight="1">
      <c r="A935" s="12" t="s">
        <v>38</v>
      </c>
      <c r="B935" s="13" t="s">
        <v>1164</v>
      </c>
      <c r="C935" s="14" t="s">
        <v>1165</v>
      </c>
      <c r="D935" s="16">
        <v>0</v>
      </c>
      <c r="E935" s="16">
        <v>117</v>
      </c>
      <c r="F935" s="10">
        <f t="shared" si="14"/>
        <v>-1163871812.7799995</v>
      </c>
    </row>
    <row r="936" spans="1:6" ht="66" customHeight="1">
      <c r="A936" s="12" t="s">
        <v>38</v>
      </c>
      <c r="B936" s="13" t="s">
        <v>1164</v>
      </c>
      <c r="C936" s="14" t="s">
        <v>1165</v>
      </c>
      <c r="D936" s="16">
        <v>0</v>
      </c>
      <c r="E936" s="16">
        <v>17569.42</v>
      </c>
      <c r="F936" s="10">
        <f t="shared" si="14"/>
        <v>-1163889382.1999996</v>
      </c>
    </row>
    <row r="937" spans="1:6" ht="66" customHeight="1">
      <c r="A937" s="12" t="s">
        <v>38</v>
      </c>
      <c r="B937" s="13" t="s">
        <v>1164</v>
      </c>
      <c r="C937" s="14" t="s">
        <v>1165</v>
      </c>
      <c r="D937" s="16">
        <v>0</v>
      </c>
      <c r="E937" s="16">
        <v>26750</v>
      </c>
      <c r="F937" s="10">
        <f t="shared" si="14"/>
        <v>-1163916132.1999996</v>
      </c>
    </row>
    <row r="938" spans="1:6" ht="66" customHeight="1">
      <c r="A938" s="12" t="s">
        <v>38</v>
      </c>
      <c r="B938" s="13" t="s">
        <v>1164</v>
      </c>
      <c r="C938" s="14" t="s">
        <v>1165</v>
      </c>
      <c r="D938" s="16">
        <v>0</v>
      </c>
      <c r="E938" s="16">
        <v>46873.27</v>
      </c>
      <c r="F938" s="10">
        <f t="shared" si="14"/>
        <v>-1163963005.4699996</v>
      </c>
    </row>
    <row r="939" spans="1:6" ht="66" customHeight="1">
      <c r="A939" s="12" t="s">
        <v>38</v>
      </c>
      <c r="B939" s="13" t="s">
        <v>1164</v>
      </c>
      <c r="C939" s="14" t="s">
        <v>1165</v>
      </c>
      <c r="D939" s="16">
        <v>0</v>
      </c>
      <c r="E939" s="16">
        <v>3474715.07</v>
      </c>
      <c r="F939" s="10">
        <f t="shared" si="14"/>
        <v>-1167437720.5399995</v>
      </c>
    </row>
    <row r="940" spans="1:6" ht="66" customHeight="1">
      <c r="A940" s="12" t="s">
        <v>38</v>
      </c>
      <c r="B940" s="13" t="s">
        <v>1167</v>
      </c>
      <c r="C940" s="14" t="s">
        <v>1165</v>
      </c>
      <c r="D940" s="16">
        <v>0</v>
      </c>
      <c r="E940" s="16">
        <v>1573324.89</v>
      </c>
      <c r="F940" s="10">
        <f t="shared" si="14"/>
        <v>-1169011045.4299996</v>
      </c>
    </row>
    <row r="941" spans="1:6" ht="66" customHeight="1">
      <c r="A941" s="12" t="s">
        <v>38</v>
      </c>
      <c r="B941" s="13" t="s">
        <v>1167</v>
      </c>
      <c r="C941" s="14" t="s">
        <v>1168</v>
      </c>
      <c r="D941" s="16">
        <v>0</v>
      </c>
      <c r="E941" s="16">
        <v>341868.66</v>
      </c>
      <c r="F941" s="10">
        <f t="shared" si="14"/>
        <v>-1169352914.0899997</v>
      </c>
    </row>
    <row r="942" spans="1:6" ht="66" customHeight="1">
      <c r="A942" s="12" t="s">
        <v>38</v>
      </c>
      <c r="B942" s="13" t="s">
        <v>1167</v>
      </c>
      <c r="C942" s="14" t="s">
        <v>1168</v>
      </c>
      <c r="D942" s="16">
        <v>0</v>
      </c>
      <c r="E942" s="16">
        <v>300</v>
      </c>
      <c r="F942" s="10">
        <f t="shared" si="14"/>
        <v>-1169353214.0899997</v>
      </c>
    </row>
    <row r="943" spans="1:6" ht="66" customHeight="1">
      <c r="A943" s="12" t="s">
        <v>38</v>
      </c>
      <c r="B943" s="13" t="s">
        <v>1167</v>
      </c>
      <c r="C943" s="14" t="s">
        <v>1168</v>
      </c>
      <c r="D943" s="16">
        <v>0</v>
      </c>
      <c r="E943" s="16">
        <v>58189.65</v>
      </c>
      <c r="F943" s="10">
        <f t="shared" si="14"/>
        <v>-1169411403.7399998</v>
      </c>
    </row>
    <row r="944" spans="1:6" ht="66" customHeight="1">
      <c r="A944" s="12" t="s">
        <v>38</v>
      </c>
      <c r="B944" s="13" t="s">
        <v>1167</v>
      </c>
      <c r="C944" s="14" t="s">
        <v>1168</v>
      </c>
      <c r="D944" s="16">
        <v>0</v>
      </c>
      <c r="E944" s="16">
        <v>53830.8</v>
      </c>
      <c r="F944" s="10">
        <f t="shared" si="14"/>
        <v>-1169465234.5399997</v>
      </c>
    </row>
    <row r="945" spans="1:6" ht="66" customHeight="1">
      <c r="A945" s="12" t="s">
        <v>38</v>
      </c>
      <c r="B945" s="13" t="s">
        <v>1167</v>
      </c>
      <c r="C945" s="14" t="s">
        <v>1168</v>
      </c>
      <c r="D945" s="16">
        <v>0</v>
      </c>
      <c r="E945" s="16">
        <v>279647.45</v>
      </c>
      <c r="F945" s="10">
        <f t="shared" si="14"/>
        <v>-1169744881.9899998</v>
      </c>
    </row>
    <row r="946" spans="1:6" ht="66" customHeight="1">
      <c r="A946" s="12" t="s">
        <v>41</v>
      </c>
      <c r="B946" s="13" t="s">
        <v>1169</v>
      </c>
      <c r="C946" s="14" t="s">
        <v>1168</v>
      </c>
      <c r="D946" s="16">
        <v>0</v>
      </c>
      <c r="E946" s="16">
        <v>508.47</v>
      </c>
      <c r="F946" s="10">
        <f t="shared" si="14"/>
        <v>-1169745390.4599998</v>
      </c>
    </row>
    <row r="947" spans="1:6" ht="66" customHeight="1">
      <c r="A947" s="12" t="s">
        <v>41</v>
      </c>
      <c r="B947" s="13" t="s">
        <v>1169</v>
      </c>
      <c r="C947" s="14" t="s">
        <v>1491</v>
      </c>
      <c r="D947" s="16">
        <v>0</v>
      </c>
      <c r="E947" s="16">
        <v>11491.52</v>
      </c>
      <c r="F947" s="10">
        <f t="shared" si="14"/>
        <v>-1169756881.9799998</v>
      </c>
    </row>
    <row r="948" spans="1:6" ht="39.75" customHeight="1">
      <c r="A948" s="12" t="s">
        <v>41</v>
      </c>
      <c r="B948" s="13" t="s">
        <v>1170</v>
      </c>
      <c r="C948" s="14" t="s">
        <v>1492</v>
      </c>
      <c r="D948" s="16">
        <v>0</v>
      </c>
      <c r="E948" s="16">
        <v>55870.39</v>
      </c>
      <c r="F948" s="10">
        <f t="shared" si="14"/>
        <v>-1169812752.37</v>
      </c>
    </row>
    <row r="949" spans="1:6" ht="90" customHeight="1">
      <c r="A949" s="12" t="s">
        <v>41</v>
      </c>
      <c r="B949" s="13" t="s">
        <v>1170</v>
      </c>
      <c r="C949" s="14" t="s">
        <v>1171</v>
      </c>
      <c r="D949" s="16">
        <v>0</v>
      </c>
      <c r="E949" s="16">
        <v>964548.29</v>
      </c>
      <c r="F949" s="10">
        <f t="shared" si="14"/>
        <v>-1170777300.6599998</v>
      </c>
    </row>
    <row r="950" spans="1:6" ht="90" customHeight="1">
      <c r="A950" s="12" t="s">
        <v>41</v>
      </c>
      <c r="B950" s="13" t="s">
        <v>1172</v>
      </c>
      <c r="C950" s="14" t="s">
        <v>1171</v>
      </c>
      <c r="D950" s="16">
        <v>0</v>
      </c>
      <c r="E950" s="16">
        <v>2046</v>
      </c>
      <c r="F950" s="10">
        <f t="shared" si="14"/>
        <v>-1170779346.6599998</v>
      </c>
    </row>
    <row r="951" spans="1:6" ht="53.25" customHeight="1">
      <c r="A951" s="12" t="s">
        <v>41</v>
      </c>
      <c r="B951" s="13" t="s">
        <v>1172</v>
      </c>
      <c r="C951" s="14" t="s">
        <v>1493</v>
      </c>
      <c r="D951" s="16">
        <v>0</v>
      </c>
      <c r="E951" s="16">
        <v>38874</v>
      </c>
      <c r="F951" s="10">
        <f t="shared" si="14"/>
        <v>-1170818220.6599998</v>
      </c>
    </row>
    <row r="952" spans="1:6" ht="51" customHeight="1">
      <c r="A952" s="12" t="s">
        <v>41</v>
      </c>
      <c r="B952" s="13" t="s">
        <v>1173</v>
      </c>
      <c r="C952" s="14" t="s">
        <v>1494</v>
      </c>
      <c r="D952" s="16">
        <v>0</v>
      </c>
      <c r="E952" s="16">
        <v>1208454.2</v>
      </c>
      <c r="F952" s="10">
        <f t="shared" si="14"/>
        <v>-1172026674.86</v>
      </c>
    </row>
    <row r="953" spans="1:6" ht="86.25" customHeight="1">
      <c r="A953" s="12" t="s">
        <v>41</v>
      </c>
      <c r="B953" s="13" t="s">
        <v>1175</v>
      </c>
      <c r="C953" s="14" t="s">
        <v>1174</v>
      </c>
      <c r="D953" s="16">
        <v>0</v>
      </c>
      <c r="E953" s="16">
        <v>9715.72</v>
      </c>
      <c r="F953" s="10">
        <f t="shared" si="14"/>
        <v>-1172036390.58</v>
      </c>
    </row>
    <row r="954" spans="1:6" ht="51.75" customHeight="1">
      <c r="A954" s="12" t="s">
        <v>41</v>
      </c>
      <c r="B954" s="13" t="s">
        <v>1175</v>
      </c>
      <c r="C954" s="14" t="s">
        <v>1495</v>
      </c>
      <c r="D954" s="16">
        <v>0</v>
      </c>
      <c r="E954" s="16">
        <v>173717</v>
      </c>
      <c r="F954" s="10">
        <f t="shared" si="14"/>
        <v>-1172210107.58</v>
      </c>
    </row>
    <row r="955" spans="1:6" ht="68.25" customHeight="1">
      <c r="A955" s="12" t="s">
        <v>41</v>
      </c>
      <c r="B955" s="13" t="s">
        <v>1176</v>
      </c>
      <c r="C955" s="14" t="s">
        <v>1496</v>
      </c>
      <c r="D955" s="16">
        <v>0</v>
      </c>
      <c r="E955" s="16">
        <v>88162.1</v>
      </c>
      <c r="F955" s="10">
        <f t="shared" si="14"/>
        <v>-1172298269.6799998</v>
      </c>
    </row>
    <row r="956" spans="1:6" ht="49.5" customHeight="1">
      <c r="A956" s="12" t="s">
        <v>41</v>
      </c>
      <c r="B956" s="13" t="s">
        <v>1176</v>
      </c>
      <c r="C956" s="14" t="s">
        <v>1497</v>
      </c>
      <c r="D956" s="16">
        <v>0</v>
      </c>
      <c r="E956" s="16">
        <v>1576338.35</v>
      </c>
      <c r="F956" s="10">
        <f t="shared" si="14"/>
        <v>-1173874608.0299997</v>
      </c>
    </row>
    <row r="957" spans="1:6" ht="56.25" customHeight="1">
      <c r="A957" s="12" t="s">
        <v>41</v>
      </c>
      <c r="B957" s="13" t="s">
        <v>1177</v>
      </c>
      <c r="C957" s="14" t="s">
        <v>1498</v>
      </c>
      <c r="D957" s="16">
        <v>0</v>
      </c>
      <c r="E957" s="16">
        <v>12000</v>
      </c>
      <c r="F957" s="10">
        <f t="shared" si="14"/>
        <v>-1173886608.0299997</v>
      </c>
    </row>
    <row r="958" spans="1:6" ht="90" customHeight="1">
      <c r="A958" s="12" t="s">
        <v>41</v>
      </c>
      <c r="B958" s="13" t="s">
        <v>1177</v>
      </c>
      <c r="C958" s="14" t="s">
        <v>1178</v>
      </c>
      <c r="D958" s="16">
        <v>0</v>
      </c>
      <c r="E958" s="16">
        <v>271200</v>
      </c>
      <c r="F958" s="10">
        <f t="shared" si="14"/>
        <v>-1174157808.0299997</v>
      </c>
    </row>
    <row r="959" spans="1:6" ht="90" customHeight="1">
      <c r="A959" s="12" t="s">
        <v>41</v>
      </c>
      <c r="B959" s="13" t="s">
        <v>1179</v>
      </c>
      <c r="C959" s="14" t="s">
        <v>1178</v>
      </c>
      <c r="D959" s="16">
        <v>0</v>
      </c>
      <c r="E959" s="16">
        <v>7922.11</v>
      </c>
      <c r="F959" s="10">
        <f t="shared" si="14"/>
        <v>-1174165730.1399996</v>
      </c>
    </row>
    <row r="960" spans="1:6" ht="90" customHeight="1">
      <c r="A960" s="12" t="s">
        <v>41</v>
      </c>
      <c r="B960" s="13" t="s">
        <v>1179</v>
      </c>
      <c r="C960" s="14" t="s">
        <v>1180</v>
      </c>
      <c r="D960" s="16">
        <v>0</v>
      </c>
      <c r="E960" s="16">
        <v>179039.74</v>
      </c>
      <c r="F960" s="10">
        <f t="shared" si="14"/>
        <v>-1174344769.8799996</v>
      </c>
    </row>
    <row r="961" spans="1:6" ht="90" customHeight="1">
      <c r="A961" s="12" t="s">
        <v>41</v>
      </c>
      <c r="B961" s="13" t="s">
        <v>1181</v>
      </c>
      <c r="C961" s="14" t="s">
        <v>1180</v>
      </c>
      <c r="D961" s="16">
        <v>1000000</v>
      </c>
      <c r="E961" s="16">
        <v>0</v>
      </c>
      <c r="F961" s="10">
        <f t="shared" si="14"/>
        <v>-1173344769.8799996</v>
      </c>
    </row>
    <row r="962" spans="1:6" ht="60.75" customHeight="1">
      <c r="A962" s="12" t="s">
        <v>41</v>
      </c>
      <c r="B962" s="13" t="s">
        <v>1182</v>
      </c>
      <c r="C962" s="14" t="s">
        <v>1093</v>
      </c>
      <c r="D962" s="16">
        <v>0</v>
      </c>
      <c r="E962" s="16">
        <v>52809556.71</v>
      </c>
      <c r="F962" s="10">
        <f t="shared" si="14"/>
        <v>-1226154326.5899997</v>
      </c>
    </row>
    <row r="963" spans="1:6" ht="57" customHeight="1">
      <c r="A963" s="12" t="s">
        <v>41</v>
      </c>
      <c r="B963" s="13" t="s">
        <v>1182</v>
      </c>
      <c r="C963" s="14" t="s">
        <v>1183</v>
      </c>
      <c r="D963" s="16">
        <v>0</v>
      </c>
      <c r="E963" s="16">
        <v>3535258.68</v>
      </c>
      <c r="F963" s="10">
        <f t="shared" si="14"/>
        <v>-1229689585.2699997</v>
      </c>
    </row>
    <row r="964" spans="1:6" ht="57" customHeight="1">
      <c r="A964" s="12" t="s">
        <v>41</v>
      </c>
      <c r="B964" s="13" t="s">
        <v>1182</v>
      </c>
      <c r="C964" s="14" t="s">
        <v>1183</v>
      </c>
      <c r="D964" s="16">
        <v>0</v>
      </c>
      <c r="E964" s="16">
        <v>84910</v>
      </c>
      <c r="F964" s="10">
        <f t="shared" si="14"/>
        <v>-1229774495.2699997</v>
      </c>
    </row>
    <row r="965" spans="1:6" ht="57" customHeight="1">
      <c r="A965" s="12" t="s">
        <v>41</v>
      </c>
      <c r="B965" s="13" t="s">
        <v>1182</v>
      </c>
      <c r="C965" s="14" t="s">
        <v>1183</v>
      </c>
      <c r="D965" s="16">
        <v>0</v>
      </c>
      <c r="E965" s="16">
        <v>1737815.05</v>
      </c>
      <c r="F965" s="10">
        <f t="shared" si="14"/>
        <v>-1231512310.3199997</v>
      </c>
    </row>
    <row r="966" spans="1:6" ht="57" customHeight="1">
      <c r="A966" s="12" t="s">
        <v>41</v>
      </c>
      <c r="B966" s="13" t="s">
        <v>1182</v>
      </c>
      <c r="C966" s="14" t="s">
        <v>1183</v>
      </c>
      <c r="D966" s="16">
        <v>0</v>
      </c>
      <c r="E966" s="16">
        <v>2067065.81</v>
      </c>
      <c r="F966" s="10">
        <f t="shared" si="14"/>
        <v>-1233579376.1299996</v>
      </c>
    </row>
    <row r="967" spans="1:6" ht="57" customHeight="1">
      <c r="A967" s="12" t="s">
        <v>41</v>
      </c>
      <c r="B967" s="13" t="s">
        <v>1182</v>
      </c>
      <c r="C967" s="14" t="s">
        <v>1183</v>
      </c>
      <c r="D967" s="16">
        <v>0</v>
      </c>
      <c r="E967" s="16">
        <v>5744.91</v>
      </c>
      <c r="F967" s="10">
        <f t="shared" si="14"/>
        <v>-1233585121.0399997</v>
      </c>
    </row>
    <row r="968" spans="1:6" ht="57" customHeight="1">
      <c r="A968" s="12" t="s">
        <v>41</v>
      </c>
      <c r="B968" s="13" t="s">
        <v>1182</v>
      </c>
      <c r="C968" s="14" t="s">
        <v>1183</v>
      </c>
      <c r="D968" s="16">
        <v>0</v>
      </c>
      <c r="E968" s="16">
        <v>77239.44</v>
      </c>
      <c r="F968" s="10">
        <f t="shared" si="14"/>
        <v>-1233662360.4799998</v>
      </c>
    </row>
    <row r="969" spans="1:6" ht="57" customHeight="1">
      <c r="A969" s="12" t="s">
        <v>41</v>
      </c>
      <c r="B969" s="13" t="s">
        <v>1182</v>
      </c>
      <c r="C969" s="14" t="s">
        <v>1183</v>
      </c>
      <c r="D969" s="16">
        <v>0</v>
      </c>
      <c r="E969" s="16">
        <v>286.75</v>
      </c>
      <c r="F969" s="10">
        <f t="shared" si="14"/>
        <v>-1233662647.2299998</v>
      </c>
    </row>
    <row r="970" spans="1:6" ht="57" customHeight="1">
      <c r="A970" s="12" t="s">
        <v>41</v>
      </c>
      <c r="B970" s="13" t="s">
        <v>1182</v>
      </c>
      <c r="C970" s="14" t="s">
        <v>1183</v>
      </c>
      <c r="D970" s="16">
        <v>0</v>
      </c>
      <c r="E970" s="16">
        <v>78263.34</v>
      </c>
      <c r="F970" s="10">
        <f t="shared" si="14"/>
        <v>-1233740910.5699997</v>
      </c>
    </row>
    <row r="971" spans="1:6" ht="57" customHeight="1">
      <c r="A971" s="12" t="s">
        <v>41</v>
      </c>
      <c r="B971" s="13" t="s">
        <v>1182</v>
      </c>
      <c r="C971" s="14" t="s">
        <v>1183</v>
      </c>
      <c r="D971" s="16">
        <v>0</v>
      </c>
      <c r="E971" s="16">
        <v>29563.69</v>
      </c>
      <c r="F971" s="10">
        <f t="shared" si="14"/>
        <v>-1233770474.2599998</v>
      </c>
    </row>
    <row r="972" spans="1:6" ht="57" customHeight="1">
      <c r="A972" s="12" t="s">
        <v>41</v>
      </c>
      <c r="B972" s="13" t="s">
        <v>1182</v>
      </c>
      <c r="C972" s="14" t="s">
        <v>1183</v>
      </c>
      <c r="D972" s="16">
        <v>0</v>
      </c>
      <c r="E972" s="16">
        <v>44822</v>
      </c>
      <c r="F972" s="10">
        <f t="shared" si="14"/>
        <v>-1233815296.2599998</v>
      </c>
    </row>
    <row r="973" spans="1:6" ht="57" customHeight="1">
      <c r="A973" s="12" t="s">
        <v>41</v>
      </c>
      <c r="B973" s="13" t="s">
        <v>1182</v>
      </c>
      <c r="C973" s="14" t="s">
        <v>1183</v>
      </c>
      <c r="D973" s="16">
        <v>0</v>
      </c>
      <c r="E973" s="16">
        <v>12041.74</v>
      </c>
      <c r="F973" s="10">
        <f t="shared" si="14"/>
        <v>-1233827337.9999998</v>
      </c>
    </row>
    <row r="974" spans="1:6" ht="57" customHeight="1">
      <c r="A974" s="12" t="s">
        <v>41</v>
      </c>
      <c r="B974" s="13" t="s">
        <v>1182</v>
      </c>
      <c r="C974" s="14" t="s">
        <v>1183</v>
      </c>
      <c r="D974" s="16">
        <v>0</v>
      </c>
      <c r="E974" s="16">
        <v>68476.44</v>
      </c>
      <c r="F974" s="10">
        <f t="shared" si="14"/>
        <v>-1233895814.4399998</v>
      </c>
    </row>
    <row r="975" spans="1:6" ht="57" customHeight="1">
      <c r="A975" s="12" t="s">
        <v>41</v>
      </c>
      <c r="B975" s="13" t="s">
        <v>1182</v>
      </c>
      <c r="C975" s="14" t="s">
        <v>1183</v>
      </c>
      <c r="D975" s="16">
        <v>0</v>
      </c>
      <c r="E975" s="16">
        <v>9186009.61</v>
      </c>
      <c r="F975" s="10">
        <f aca="true" t="shared" si="15" ref="F975:F1038">+F974+D975-E975</f>
        <v>-1243081824.0499997</v>
      </c>
    </row>
    <row r="976" spans="1:6" ht="21" customHeight="1">
      <c r="A976" s="12" t="s">
        <v>44</v>
      </c>
      <c r="B976" s="13" t="s">
        <v>1184</v>
      </c>
      <c r="C976" s="14" t="s">
        <v>1400</v>
      </c>
      <c r="D976" s="16">
        <v>0</v>
      </c>
      <c r="E976" s="16">
        <v>3750</v>
      </c>
      <c r="F976" s="10">
        <f t="shared" si="15"/>
        <v>-1243085574.0499997</v>
      </c>
    </row>
    <row r="977" spans="1:6" ht="66" customHeight="1">
      <c r="A977" s="12" t="s">
        <v>44</v>
      </c>
      <c r="B977" s="13" t="s">
        <v>1184</v>
      </c>
      <c r="C977" s="14" t="s">
        <v>1499</v>
      </c>
      <c r="D977" s="16">
        <v>0</v>
      </c>
      <c r="E977" s="16">
        <v>84750</v>
      </c>
      <c r="F977" s="10">
        <f t="shared" si="15"/>
        <v>-1243170324.0499997</v>
      </c>
    </row>
    <row r="978" spans="1:6" ht="66.75" customHeight="1">
      <c r="A978" s="12" t="s">
        <v>44</v>
      </c>
      <c r="B978" s="13" t="s">
        <v>1185</v>
      </c>
      <c r="C978" s="14" t="s">
        <v>1500</v>
      </c>
      <c r="D978" s="16">
        <v>0</v>
      </c>
      <c r="E978" s="16">
        <v>12500</v>
      </c>
      <c r="F978" s="10">
        <f t="shared" si="15"/>
        <v>-1243182824.0499997</v>
      </c>
    </row>
    <row r="979" spans="1:6" ht="75.75" customHeight="1">
      <c r="A979" s="12" t="s">
        <v>44</v>
      </c>
      <c r="B979" s="13" t="s">
        <v>1185</v>
      </c>
      <c r="C979" s="14" t="s">
        <v>1186</v>
      </c>
      <c r="D979" s="16">
        <v>0</v>
      </c>
      <c r="E979" s="16">
        <v>282500</v>
      </c>
      <c r="F979" s="10">
        <f t="shared" si="15"/>
        <v>-1243465324.0499997</v>
      </c>
    </row>
    <row r="980" spans="1:6" ht="75.75" customHeight="1">
      <c r="A980" s="12" t="s">
        <v>44</v>
      </c>
      <c r="B980" s="13" t="s">
        <v>1187</v>
      </c>
      <c r="C980" s="14" t="s">
        <v>1186</v>
      </c>
      <c r="D980" s="16">
        <v>0</v>
      </c>
      <c r="E980" s="16">
        <v>12066.63</v>
      </c>
      <c r="F980" s="10">
        <f t="shared" si="15"/>
        <v>-1243477390.6799998</v>
      </c>
    </row>
    <row r="981" spans="1:6" ht="75.75" customHeight="1">
      <c r="A981" s="12" t="s">
        <v>44</v>
      </c>
      <c r="B981" s="13" t="s">
        <v>1187</v>
      </c>
      <c r="C981" s="14" t="s">
        <v>1188</v>
      </c>
      <c r="D981" s="16">
        <v>0</v>
      </c>
      <c r="E981" s="16">
        <v>5200.1</v>
      </c>
      <c r="F981" s="10">
        <f t="shared" si="15"/>
        <v>-1243482590.7799997</v>
      </c>
    </row>
    <row r="982" spans="1:6" ht="75.75" customHeight="1">
      <c r="A982" s="12" t="s">
        <v>44</v>
      </c>
      <c r="B982" s="13" t="s">
        <v>1187</v>
      </c>
      <c r="C982" s="14" t="s">
        <v>1188</v>
      </c>
      <c r="D982" s="16">
        <v>0</v>
      </c>
      <c r="E982" s="16">
        <v>962.98</v>
      </c>
      <c r="F982" s="10">
        <f t="shared" si="15"/>
        <v>-1243483553.7599998</v>
      </c>
    </row>
    <row r="983" spans="1:6" ht="75.75" customHeight="1">
      <c r="A983" s="12" t="s">
        <v>44</v>
      </c>
      <c r="B983" s="13" t="s">
        <v>1187</v>
      </c>
      <c r="C983" s="14" t="s">
        <v>1188</v>
      </c>
      <c r="D983" s="16">
        <v>0</v>
      </c>
      <c r="E983" s="16">
        <v>9629.81</v>
      </c>
      <c r="F983" s="10">
        <f t="shared" si="15"/>
        <v>-1243493183.5699997</v>
      </c>
    </row>
    <row r="984" spans="1:6" ht="75.75" customHeight="1">
      <c r="A984" s="12" t="s">
        <v>44</v>
      </c>
      <c r="B984" s="13" t="s">
        <v>1187</v>
      </c>
      <c r="C984" s="14" t="s">
        <v>1188</v>
      </c>
      <c r="D984" s="16">
        <v>0</v>
      </c>
      <c r="E984" s="16">
        <v>1082505.7</v>
      </c>
      <c r="F984" s="10">
        <f t="shared" si="15"/>
        <v>-1244575689.2699997</v>
      </c>
    </row>
    <row r="985" spans="1:6" ht="75.75" customHeight="1">
      <c r="A985" s="12" t="s">
        <v>44</v>
      </c>
      <c r="B985" s="13" t="s">
        <v>1189</v>
      </c>
      <c r="C985" s="14" t="s">
        <v>1188</v>
      </c>
      <c r="D985" s="16">
        <v>0</v>
      </c>
      <c r="E985" s="16">
        <v>18767.05</v>
      </c>
      <c r="F985" s="10">
        <f t="shared" si="15"/>
        <v>-1244594456.3199997</v>
      </c>
    </row>
    <row r="986" spans="1:6" ht="75.75" customHeight="1">
      <c r="A986" s="12" t="s">
        <v>44</v>
      </c>
      <c r="B986" s="13" t="s">
        <v>1189</v>
      </c>
      <c r="C986" s="14" t="s">
        <v>1190</v>
      </c>
      <c r="D986" s="16">
        <v>0</v>
      </c>
      <c r="E986" s="16">
        <v>28243.54</v>
      </c>
      <c r="F986" s="10">
        <f t="shared" si="15"/>
        <v>-1244622699.8599997</v>
      </c>
    </row>
    <row r="987" spans="1:6" ht="75.75" customHeight="1">
      <c r="A987" s="12" t="s">
        <v>44</v>
      </c>
      <c r="B987" s="13" t="s">
        <v>1189</v>
      </c>
      <c r="C987" s="14" t="s">
        <v>1190</v>
      </c>
      <c r="D987" s="16">
        <v>0</v>
      </c>
      <c r="E987" s="16">
        <v>1569.09</v>
      </c>
      <c r="F987" s="10">
        <f t="shared" si="15"/>
        <v>-1244624268.9499996</v>
      </c>
    </row>
    <row r="988" spans="1:6" ht="75.75" customHeight="1">
      <c r="A988" s="12" t="s">
        <v>44</v>
      </c>
      <c r="B988" s="13" t="s">
        <v>1189</v>
      </c>
      <c r="C988" s="14" t="s">
        <v>1191</v>
      </c>
      <c r="D988" s="16">
        <v>0</v>
      </c>
      <c r="E988" s="16">
        <v>15690.85</v>
      </c>
      <c r="F988" s="10">
        <f t="shared" si="15"/>
        <v>-1244639959.7999995</v>
      </c>
    </row>
    <row r="989" spans="1:6" ht="75.75" customHeight="1">
      <c r="A989" s="12" t="s">
        <v>44</v>
      </c>
      <c r="B989" s="13" t="s">
        <v>1189</v>
      </c>
      <c r="C989" s="14" t="s">
        <v>1190</v>
      </c>
      <c r="D989" s="16">
        <v>0</v>
      </c>
      <c r="E989" s="16">
        <v>1733979.89</v>
      </c>
      <c r="F989" s="10">
        <f t="shared" si="15"/>
        <v>-1246373939.6899996</v>
      </c>
    </row>
    <row r="990" spans="1:6" ht="75.75" customHeight="1">
      <c r="A990" s="12" t="s">
        <v>44</v>
      </c>
      <c r="B990" s="13" t="s">
        <v>1192</v>
      </c>
      <c r="C990" s="14" t="s">
        <v>1190</v>
      </c>
      <c r="D990" s="16">
        <v>0</v>
      </c>
      <c r="E990" s="16">
        <v>21186.44</v>
      </c>
      <c r="F990" s="10">
        <f t="shared" si="15"/>
        <v>-1246395126.1299996</v>
      </c>
    </row>
    <row r="991" spans="1:6" ht="75.75" customHeight="1">
      <c r="A991" s="12" t="s">
        <v>44</v>
      </c>
      <c r="B991" s="13" t="s">
        <v>1192</v>
      </c>
      <c r="C991" s="14" t="s">
        <v>1193</v>
      </c>
      <c r="D991" s="16">
        <v>0</v>
      </c>
      <c r="E991" s="16">
        <v>478813.56</v>
      </c>
      <c r="F991" s="10">
        <f t="shared" si="15"/>
        <v>-1246873939.6899996</v>
      </c>
    </row>
    <row r="992" spans="1:6" ht="75.75" customHeight="1">
      <c r="A992" s="12" t="s">
        <v>44</v>
      </c>
      <c r="B992" s="13" t="s">
        <v>1194</v>
      </c>
      <c r="C992" s="14" t="s">
        <v>1193</v>
      </c>
      <c r="D992" s="16">
        <v>0</v>
      </c>
      <c r="E992" s="16">
        <v>35462.55</v>
      </c>
      <c r="F992" s="10">
        <f t="shared" si="15"/>
        <v>-1246909402.2399995</v>
      </c>
    </row>
    <row r="993" spans="1:6" ht="76.5" customHeight="1">
      <c r="A993" s="12" t="s">
        <v>44</v>
      </c>
      <c r="B993" s="13" t="s">
        <v>1194</v>
      </c>
      <c r="C993" s="14" t="s">
        <v>1502</v>
      </c>
      <c r="D993" s="16">
        <v>0</v>
      </c>
      <c r="E993" s="16">
        <v>20280.41</v>
      </c>
      <c r="F993" s="10">
        <f t="shared" si="15"/>
        <v>-1246929682.6499996</v>
      </c>
    </row>
    <row r="994" spans="1:6" ht="51.75" customHeight="1">
      <c r="A994" s="12" t="s">
        <v>44</v>
      </c>
      <c r="B994" s="13" t="s">
        <v>1194</v>
      </c>
      <c r="C994" s="14" t="s">
        <v>1501</v>
      </c>
      <c r="D994" s="16">
        <v>0</v>
      </c>
      <c r="E994" s="16">
        <v>3755.63</v>
      </c>
      <c r="F994" s="10">
        <f t="shared" si="15"/>
        <v>-1246933438.2799997</v>
      </c>
    </row>
    <row r="995" spans="1:6" ht="58.5" customHeight="1">
      <c r="A995" s="12" t="s">
        <v>44</v>
      </c>
      <c r="B995" s="13" t="s">
        <v>1194</v>
      </c>
      <c r="C995" s="14" t="s">
        <v>1503</v>
      </c>
      <c r="D995" s="16">
        <v>0</v>
      </c>
      <c r="E995" s="16">
        <v>37556.32</v>
      </c>
      <c r="F995" s="10">
        <f t="shared" si="15"/>
        <v>-1246970994.5999997</v>
      </c>
    </row>
    <row r="996" spans="1:6" ht="63.75" customHeight="1">
      <c r="A996" s="12" t="s">
        <v>44</v>
      </c>
      <c r="B996" s="13" t="s">
        <v>1194</v>
      </c>
      <c r="C996" s="14" t="s">
        <v>1504</v>
      </c>
      <c r="D996" s="16">
        <v>0</v>
      </c>
      <c r="E996" s="16">
        <v>3261418.94</v>
      </c>
      <c r="F996" s="10">
        <f t="shared" si="15"/>
        <v>-1250232413.5399997</v>
      </c>
    </row>
    <row r="997" spans="1:6" ht="60.75" customHeight="1">
      <c r="A997" s="12" t="s">
        <v>44</v>
      </c>
      <c r="B997" s="13" t="s">
        <v>1195</v>
      </c>
      <c r="C997" s="14" t="s">
        <v>1503</v>
      </c>
      <c r="D997" s="16">
        <v>0</v>
      </c>
      <c r="E997" s="16">
        <v>2666666.67</v>
      </c>
      <c r="F997" s="10">
        <f t="shared" si="15"/>
        <v>-1252899080.2099998</v>
      </c>
    </row>
    <row r="998" spans="1:6" ht="84" customHeight="1">
      <c r="A998" s="12" t="s">
        <v>47</v>
      </c>
      <c r="B998" s="13" t="s">
        <v>1196</v>
      </c>
      <c r="C998" s="14" t="s">
        <v>1341</v>
      </c>
      <c r="D998" s="16">
        <v>0</v>
      </c>
      <c r="E998" s="16">
        <v>75295.37</v>
      </c>
      <c r="F998" s="10">
        <f t="shared" si="15"/>
        <v>-1252974375.5799997</v>
      </c>
    </row>
    <row r="999" spans="1:6" ht="84" customHeight="1">
      <c r="A999" s="12" t="s">
        <v>47</v>
      </c>
      <c r="B999" s="13" t="s">
        <v>1196</v>
      </c>
      <c r="C999" s="14" t="s">
        <v>1197</v>
      </c>
      <c r="D999" s="16">
        <v>0</v>
      </c>
      <c r="E999" s="16">
        <v>1346281.29</v>
      </c>
      <c r="F999" s="10">
        <f t="shared" si="15"/>
        <v>-1254320656.8699996</v>
      </c>
    </row>
    <row r="1000" spans="1:6" ht="84" customHeight="1">
      <c r="A1000" s="12" t="s">
        <v>47</v>
      </c>
      <c r="B1000" s="13" t="s">
        <v>1198</v>
      </c>
      <c r="C1000" s="14" t="s">
        <v>1197</v>
      </c>
      <c r="D1000" s="16">
        <v>0</v>
      </c>
      <c r="E1000" s="16">
        <v>12538.71</v>
      </c>
      <c r="F1000" s="10">
        <f>+F999+D1000-E1000</f>
        <v>-1254333195.5799997</v>
      </c>
    </row>
    <row r="1001" spans="1:6" ht="84" customHeight="1">
      <c r="A1001" s="12" t="s">
        <v>47</v>
      </c>
      <c r="B1001" s="13" t="s">
        <v>1198</v>
      </c>
      <c r="C1001" s="14" t="s">
        <v>1199</v>
      </c>
      <c r="D1001" s="16">
        <v>0</v>
      </c>
      <c r="E1001" s="16">
        <v>280458.91</v>
      </c>
      <c r="F1001" s="10">
        <f t="shared" si="15"/>
        <v>-1254613654.4899998</v>
      </c>
    </row>
    <row r="1002" spans="1:6" ht="84" customHeight="1">
      <c r="A1002" s="12" t="s">
        <v>47</v>
      </c>
      <c r="B1002" s="13" t="s">
        <v>1200</v>
      </c>
      <c r="C1002" s="14" t="s">
        <v>1199</v>
      </c>
      <c r="D1002" s="16">
        <v>0</v>
      </c>
      <c r="E1002" s="16">
        <v>6398.31</v>
      </c>
      <c r="F1002" s="10">
        <f t="shared" si="15"/>
        <v>-1254620052.7999997</v>
      </c>
    </row>
    <row r="1003" spans="1:6" ht="74.25" customHeight="1">
      <c r="A1003" s="12" t="s">
        <v>47</v>
      </c>
      <c r="B1003" s="13" t="s">
        <v>1200</v>
      </c>
      <c r="C1003" s="14" t="s">
        <v>1201</v>
      </c>
      <c r="D1003" s="16">
        <v>0</v>
      </c>
      <c r="E1003" s="16">
        <v>144601.69</v>
      </c>
      <c r="F1003" s="10">
        <f t="shared" si="15"/>
        <v>-1254764654.4899998</v>
      </c>
    </row>
    <row r="1004" spans="1:6" ht="74.25" customHeight="1">
      <c r="A1004" s="12" t="s">
        <v>47</v>
      </c>
      <c r="B1004" s="13" t="s">
        <v>1202</v>
      </c>
      <c r="C1004" s="14" t="s">
        <v>1201</v>
      </c>
      <c r="D1004" s="16">
        <v>0</v>
      </c>
      <c r="E1004" s="16">
        <v>924136.76</v>
      </c>
      <c r="F1004" s="10">
        <f t="shared" si="15"/>
        <v>-1255688791.2499998</v>
      </c>
    </row>
    <row r="1005" spans="1:6" ht="74.25" customHeight="1">
      <c r="A1005" s="12" t="s">
        <v>47</v>
      </c>
      <c r="B1005" s="13" t="s">
        <v>1202</v>
      </c>
      <c r="C1005" s="14" t="s">
        <v>1203</v>
      </c>
      <c r="D1005" s="16">
        <v>0</v>
      </c>
      <c r="E1005" s="16">
        <v>43734.56</v>
      </c>
      <c r="F1005" s="10">
        <f t="shared" si="15"/>
        <v>-1255732525.8099997</v>
      </c>
    </row>
    <row r="1006" spans="1:6" ht="74.25" customHeight="1">
      <c r="A1006" s="12" t="s">
        <v>47</v>
      </c>
      <c r="B1006" s="13" t="s">
        <v>1202</v>
      </c>
      <c r="C1006" s="14" t="s">
        <v>1203</v>
      </c>
      <c r="D1006" s="16">
        <v>0</v>
      </c>
      <c r="E1006" s="16">
        <v>550</v>
      </c>
      <c r="F1006" s="10">
        <f t="shared" si="15"/>
        <v>-1255733075.8099997</v>
      </c>
    </row>
    <row r="1007" spans="1:6" ht="74.25" customHeight="1">
      <c r="A1007" s="12" t="s">
        <v>47</v>
      </c>
      <c r="B1007" s="13" t="s">
        <v>1202</v>
      </c>
      <c r="C1007" s="14" t="s">
        <v>1203</v>
      </c>
      <c r="D1007" s="16">
        <v>0</v>
      </c>
      <c r="E1007" s="16">
        <v>29539.48</v>
      </c>
      <c r="F1007" s="10">
        <f t="shared" si="15"/>
        <v>-1255762615.2899997</v>
      </c>
    </row>
    <row r="1008" spans="1:6" ht="74.25" customHeight="1">
      <c r="A1008" s="12" t="s">
        <v>47</v>
      </c>
      <c r="B1008" s="13" t="s">
        <v>1202</v>
      </c>
      <c r="C1008" s="14" t="s">
        <v>1203</v>
      </c>
      <c r="D1008" s="16">
        <v>0</v>
      </c>
      <c r="E1008" s="16">
        <v>31289.2</v>
      </c>
      <c r="F1008" s="10">
        <f t="shared" si="15"/>
        <v>-1255793904.4899998</v>
      </c>
    </row>
    <row r="1009" spans="1:6" ht="74.25" customHeight="1">
      <c r="A1009" s="12" t="s">
        <v>47</v>
      </c>
      <c r="B1009" s="13" t="s">
        <v>1202</v>
      </c>
      <c r="C1009" s="14" t="s">
        <v>1203</v>
      </c>
      <c r="D1009" s="16">
        <v>0</v>
      </c>
      <c r="E1009" s="16">
        <v>158847.78</v>
      </c>
      <c r="F1009" s="10">
        <f t="shared" si="15"/>
        <v>-1255952752.2699997</v>
      </c>
    </row>
    <row r="1010" spans="1:6" ht="74.25" customHeight="1">
      <c r="A1010" s="12" t="s">
        <v>50</v>
      </c>
      <c r="B1010" s="13" t="s">
        <v>1204</v>
      </c>
      <c r="C1010" s="14" t="s">
        <v>1203</v>
      </c>
      <c r="D1010" s="16">
        <v>0</v>
      </c>
      <c r="E1010" s="16">
        <v>7901.63</v>
      </c>
      <c r="F1010" s="10">
        <f t="shared" si="15"/>
        <v>-1255960653.8999999</v>
      </c>
    </row>
    <row r="1011" spans="1:6" ht="74.25" customHeight="1">
      <c r="A1011" s="12" t="s">
        <v>50</v>
      </c>
      <c r="B1011" s="13" t="s">
        <v>1204</v>
      </c>
      <c r="C1011" s="14" t="s">
        <v>1205</v>
      </c>
      <c r="D1011" s="16">
        <v>0</v>
      </c>
      <c r="E1011" s="16">
        <v>1992098.37</v>
      </c>
      <c r="F1011" s="10">
        <f t="shared" si="15"/>
        <v>-1257952752.2699997</v>
      </c>
    </row>
    <row r="1012" spans="1:6" ht="74.25" customHeight="1">
      <c r="A1012" s="12" t="s">
        <v>50</v>
      </c>
      <c r="B1012" s="13" t="s">
        <v>1206</v>
      </c>
      <c r="C1012" s="14" t="s">
        <v>1205</v>
      </c>
      <c r="D1012" s="16">
        <v>0</v>
      </c>
      <c r="E1012" s="16">
        <v>18915.32</v>
      </c>
      <c r="F1012" s="10">
        <f t="shared" si="15"/>
        <v>-1257971667.5899997</v>
      </c>
    </row>
    <row r="1013" spans="1:6" ht="74.25" customHeight="1">
      <c r="A1013" s="12" t="s">
        <v>50</v>
      </c>
      <c r="B1013" s="13" t="s">
        <v>1206</v>
      </c>
      <c r="C1013" s="14" t="s">
        <v>1207</v>
      </c>
      <c r="D1013" s="16">
        <v>0</v>
      </c>
      <c r="E1013" s="16">
        <v>36057.79</v>
      </c>
      <c r="F1013" s="10">
        <f t="shared" si="15"/>
        <v>-1258007725.3799996</v>
      </c>
    </row>
    <row r="1014" spans="1:6" ht="74.25" customHeight="1">
      <c r="A1014" s="12" t="s">
        <v>50</v>
      </c>
      <c r="B1014" s="13" t="s">
        <v>1206</v>
      </c>
      <c r="C1014" s="14" t="s">
        <v>1207</v>
      </c>
      <c r="D1014" s="16">
        <v>0</v>
      </c>
      <c r="E1014" s="16">
        <v>2003.21</v>
      </c>
      <c r="F1014" s="10">
        <f t="shared" si="15"/>
        <v>-1258009728.5899997</v>
      </c>
    </row>
    <row r="1015" spans="1:6" ht="74.25" customHeight="1">
      <c r="A1015" s="12" t="s">
        <v>50</v>
      </c>
      <c r="B1015" s="13" t="s">
        <v>1206</v>
      </c>
      <c r="C1015" s="14" t="s">
        <v>1207</v>
      </c>
      <c r="D1015" s="16">
        <v>0</v>
      </c>
      <c r="E1015" s="16">
        <v>20032.11</v>
      </c>
      <c r="F1015" s="10">
        <f t="shared" si="15"/>
        <v>-1258029760.6999996</v>
      </c>
    </row>
    <row r="1016" spans="1:6" ht="74.25" customHeight="1">
      <c r="A1016" s="12" t="s">
        <v>50</v>
      </c>
      <c r="B1016" s="13" t="s">
        <v>1206</v>
      </c>
      <c r="C1016" s="14" t="s">
        <v>1207</v>
      </c>
      <c r="D1016" s="16">
        <v>0</v>
      </c>
      <c r="E1016" s="16">
        <v>1714362.7</v>
      </c>
      <c r="F1016" s="10">
        <f t="shared" si="15"/>
        <v>-1259744123.3999996</v>
      </c>
    </row>
    <row r="1017" spans="1:6" ht="74.25" customHeight="1">
      <c r="A1017" s="12" t="s">
        <v>50</v>
      </c>
      <c r="B1017" s="13" t="s">
        <v>1208</v>
      </c>
      <c r="C1017" s="14" t="s">
        <v>1207</v>
      </c>
      <c r="D1017" s="16">
        <v>0</v>
      </c>
      <c r="E1017" s="16">
        <v>138134.44</v>
      </c>
      <c r="F1017" s="10">
        <f t="shared" si="15"/>
        <v>-1259882257.8399997</v>
      </c>
    </row>
    <row r="1018" spans="1:6" ht="74.25" customHeight="1">
      <c r="A1018" s="12" t="s">
        <v>50</v>
      </c>
      <c r="B1018" s="13" t="s">
        <v>1210</v>
      </c>
      <c r="C1018" s="14" t="s">
        <v>1209</v>
      </c>
      <c r="D1018" s="16">
        <v>0</v>
      </c>
      <c r="E1018" s="16">
        <v>88252.2</v>
      </c>
      <c r="F1018" s="10">
        <f t="shared" si="15"/>
        <v>-1259970510.0399997</v>
      </c>
    </row>
    <row r="1019" spans="1:6" ht="74.25" customHeight="1">
      <c r="A1019" s="12" t="s">
        <v>50</v>
      </c>
      <c r="B1019" s="13" t="s">
        <v>1210</v>
      </c>
      <c r="C1019" s="14" t="s">
        <v>1211</v>
      </c>
      <c r="D1019" s="16">
        <v>0</v>
      </c>
      <c r="E1019" s="16">
        <v>48250.88</v>
      </c>
      <c r="F1019" s="10">
        <f t="shared" si="15"/>
        <v>-1260018760.9199998</v>
      </c>
    </row>
    <row r="1020" spans="1:6" ht="74.25" customHeight="1">
      <c r="A1020" s="12" t="s">
        <v>50</v>
      </c>
      <c r="B1020" s="13" t="s">
        <v>1210</v>
      </c>
      <c r="C1020" s="14" t="s">
        <v>1211</v>
      </c>
      <c r="D1020" s="16">
        <v>0</v>
      </c>
      <c r="E1020" s="16">
        <v>8935.35</v>
      </c>
      <c r="F1020" s="10">
        <f t="shared" si="15"/>
        <v>-1260027696.2699997</v>
      </c>
    </row>
    <row r="1021" spans="1:6" ht="74.25" customHeight="1">
      <c r="A1021" s="12" t="s">
        <v>50</v>
      </c>
      <c r="B1021" s="13" t="s">
        <v>1210</v>
      </c>
      <c r="C1021" s="14" t="s">
        <v>1211</v>
      </c>
      <c r="D1021" s="16">
        <v>0</v>
      </c>
      <c r="E1021" s="16">
        <v>89353.47</v>
      </c>
      <c r="F1021" s="10">
        <f t="shared" si="15"/>
        <v>-1260117049.7399998</v>
      </c>
    </row>
    <row r="1022" spans="1:6" ht="74.25" customHeight="1">
      <c r="A1022" s="12" t="s">
        <v>50</v>
      </c>
      <c r="B1022" s="13" t="s">
        <v>1210</v>
      </c>
      <c r="C1022" s="14" t="s">
        <v>1211</v>
      </c>
      <c r="D1022" s="16">
        <v>0</v>
      </c>
      <c r="E1022" s="16">
        <v>7428832.92</v>
      </c>
      <c r="F1022" s="10">
        <f t="shared" si="15"/>
        <v>-1267545882.6599998</v>
      </c>
    </row>
    <row r="1023" spans="1:6" ht="74.25" customHeight="1">
      <c r="A1023" s="12" t="s">
        <v>50</v>
      </c>
      <c r="B1023" s="13" t="s">
        <v>1212</v>
      </c>
      <c r="C1023" s="14" t="s">
        <v>1211</v>
      </c>
      <c r="D1023" s="16">
        <v>0</v>
      </c>
      <c r="E1023" s="16">
        <v>1575</v>
      </c>
      <c r="F1023" s="10">
        <f t="shared" si="15"/>
        <v>-1267547457.6599998</v>
      </c>
    </row>
    <row r="1024" spans="1:6" ht="74.25" customHeight="1">
      <c r="A1024" s="12" t="s">
        <v>50</v>
      </c>
      <c r="B1024" s="13" t="s">
        <v>1212</v>
      </c>
      <c r="C1024" s="14" t="s">
        <v>1213</v>
      </c>
      <c r="D1024" s="16">
        <v>0</v>
      </c>
      <c r="E1024" s="16">
        <v>35595</v>
      </c>
      <c r="F1024" s="10">
        <f t="shared" si="15"/>
        <v>-1267583052.6599998</v>
      </c>
    </row>
    <row r="1025" spans="1:6" ht="74.25" customHeight="1">
      <c r="A1025" s="12" t="s">
        <v>50</v>
      </c>
      <c r="B1025" s="13" t="s">
        <v>1215</v>
      </c>
      <c r="C1025" s="14" t="s">
        <v>1214</v>
      </c>
      <c r="D1025" s="16">
        <v>0</v>
      </c>
      <c r="E1025" s="16">
        <v>63483.45</v>
      </c>
      <c r="F1025" s="10">
        <f t="shared" si="15"/>
        <v>-1267646536.11</v>
      </c>
    </row>
    <row r="1026" spans="1:6" ht="74.25" customHeight="1">
      <c r="A1026" s="12" t="s">
        <v>50</v>
      </c>
      <c r="B1026" s="13" t="s">
        <v>1215</v>
      </c>
      <c r="C1026" s="14" t="s">
        <v>1216</v>
      </c>
      <c r="D1026" s="16">
        <v>0</v>
      </c>
      <c r="E1026" s="16">
        <v>1434726.04</v>
      </c>
      <c r="F1026" s="10">
        <f t="shared" si="15"/>
        <v>-1269081262.1499999</v>
      </c>
    </row>
    <row r="1027" spans="1:6" ht="66" customHeight="1">
      <c r="A1027" s="12" t="s">
        <v>50</v>
      </c>
      <c r="B1027" s="13" t="s">
        <v>1217</v>
      </c>
      <c r="C1027" s="14" t="s">
        <v>1216</v>
      </c>
      <c r="D1027" s="16">
        <v>0</v>
      </c>
      <c r="E1027" s="16">
        <v>113694.8</v>
      </c>
      <c r="F1027" s="10">
        <f t="shared" si="15"/>
        <v>-1269194956.9499998</v>
      </c>
    </row>
    <row r="1028" spans="1:6" ht="49.5" customHeight="1">
      <c r="A1028" s="12" t="s">
        <v>50</v>
      </c>
      <c r="B1028" s="13" t="s">
        <v>1217</v>
      </c>
      <c r="C1028" s="14" t="s">
        <v>1505</v>
      </c>
      <c r="D1028" s="16">
        <v>0</v>
      </c>
      <c r="E1028" s="16">
        <v>2032862.94</v>
      </c>
      <c r="F1028" s="10">
        <f t="shared" si="15"/>
        <v>-1271227819.8899999</v>
      </c>
    </row>
    <row r="1029" spans="1:6" ht="49.5" customHeight="1">
      <c r="A1029" s="12" t="s">
        <v>50</v>
      </c>
      <c r="B1029" s="13" t="s">
        <v>1218</v>
      </c>
      <c r="C1029" s="14" t="s">
        <v>1506</v>
      </c>
      <c r="D1029" s="16">
        <v>0</v>
      </c>
      <c r="E1029" s="16">
        <v>18447.41</v>
      </c>
      <c r="F1029" s="10">
        <f t="shared" si="15"/>
        <v>-1271246267.3</v>
      </c>
    </row>
    <row r="1030" spans="1:6" ht="49.5" customHeight="1">
      <c r="A1030" s="12" t="s">
        <v>50</v>
      </c>
      <c r="B1030" s="13" t="s">
        <v>1218</v>
      </c>
      <c r="C1030" s="14" t="s">
        <v>1507</v>
      </c>
      <c r="D1030" s="16">
        <v>0</v>
      </c>
      <c r="E1030" s="16">
        <v>416911.66</v>
      </c>
      <c r="F1030" s="10">
        <f t="shared" si="15"/>
        <v>-1271663178.96</v>
      </c>
    </row>
    <row r="1031" spans="1:6" ht="49.5" customHeight="1">
      <c r="A1031" s="12" t="s">
        <v>50</v>
      </c>
      <c r="B1031" s="13" t="s">
        <v>1219</v>
      </c>
      <c r="C1031" s="14" t="s">
        <v>1508</v>
      </c>
      <c r="D1031" s="16">
        <v>0</v>
      </c>
      <c r="E1031" s="16">
        <v>6864.3</v>
      </c>
      <c r="F1031" s="10">
        <f t="shared" si="15"/>
        <v>-1271670043.26</v>
      </c>
    </row>
    <row r="1032" spans="1:6" ht="69" customHeight="1">
      <c r="A1032" s="12" t="s">
        <v>50</v>
      </c>
      <c r="B1032" s="13" t="s">
        <v>1219</v>
      </c>
      <c r="C1032" s="14" t="s">
        <v>1220</v>
      </c>
      <c r="D1032" s="16">
        <v>0</v>
      </c>
      <c r="E1032" s="16">
        <v>155133.18</v>
      </c>
      <c r="F1032" s="10">
        <f t="shared" si="15"/>
        <v>-1271825176.44</v>
      </c>
    </row>
    <row r="1033" spans="1:6" ht="74.25" customHeight="1">
      <c r="A1033" s="12" t="s">
        <v>50</v>
      </c>
      <c r="B1033" s="13" t="s">
        <v>1221</v>
      </c>
      <c r="C1033" s="14" t="s">
        <v>1220</v>
      </c>
      <c r="D1033" s="16">
        <v>0</v>
      </c>
      <c r="E1033" s="16">
        <v>9450</v>
      </c>
      <c r="F1033" s="10">
        <f t="shared" si="15"/>
        <v>-1271834626.44</v>
      </c>
    </row>
    <row r="1034" spans="1:6" ht="74.25" customHeight="1">
      <c r="A1034" s="12" t="s">
        <v>50</v>
      </c>
      <c r="B1034" s="13" t="s">
        <v>1221</v>
      </c>
      <c r="C1034" s="14" t="s">
        <v>1222</v>
      </c>
      <c r="D1034" s="16">
        <v>0</v>
      </c>
      <c r="E1034" s="16">
        <v>213570</v>
      </c>
      <c r="F1034" s="10">
        <f t="shared" si="15"/>
        <v>-1272048196.44</v>
      </c>
    </row>
    <row r="1035" spans="1:6" ht="74.25" customHeight="1">
      <c r="A1035" s="12" t="s">
        <v>50</v>
      </c>
      <c r="B1035" s="13" t="s">
        <v>1223</v>
      </c>
      <c r="C1035" s="14" t="s">
        <v>1222</v>
      </c>
      <c r="D1035" s="16">
        <v>0</v>
      </c>
      <c r="E1035" s="16">
        <v>188668.34</v>
      </c>
      <c r="F1035" s="10">
        <f t="shared" si="15"/>
        <v>-1272236864.78</v>
      </c>
    </row>
    <row r="1036" spans="1:6" ht="74.25" customHeight="1">
      <c r="A1036" s="12" t="s">
        <v>50</v>
      </c>
      <c r="B1036" s="13" t="s">
        <v>1225</v>
      </c>
      <c r="C1036" s="14" t="s">
        <v>1224</v>
      </c>
      <c r="D1036" s="16">
        <v>0</v>
      </c>
      <c r="E1036" s="16">
        <v>49219.38</v>
      </c>
      <c r="F1036" s="10">
        <f t="shared" si="15"/>
        <v>-1272286084.16</v>
      </c>
    </row>
    <row r="1037" spans="1:6" ht="74.25" customHeight="1">
      <c r="A1037" s="12" t="s">
        <v>50</v>
      </c>
      <c r="B1037" s="13" t="s">
        <v>1227</v>
      </c>
      <c r="C1037" s="14" t="s">
        <v>1226</v>
      </c>
      <c r="D1037" s="16">
        <v>0</v>
      </c>
      <c r="E1037" s="16">
        <v>341220.75</v>
      </c>
      <c r="F1037" s="10">
        <f t="shared" si="15"/>
        <v>-1272627304.91</v>
      </c>
    </row>
    <row r="1038" spans="1:6" ht="74.25" customHeight="1">
      <c r="A1038" s="12" t="s">
        <v>50</v>
      </c>
      <c r="B1038" s="13" t="s">
        <v>1229</v>
      </c>
      <c r="C1038" s="14" t="s">
        <v>1228</v>
      </c>
      <c r="D1038" s="16">
        <v>0</v>
      </c>
      <c r="E1038" s="16">
        <v>88224.04</v>
      </c>
      <c r="F1038" s="10">
        <f t="shared" si="15"/>
        <v>-1272715528.95</v>
      </c>
    </row>
    <row r="1039" spans="1:6" ht="74.25" customHeight="1">
      <c r="A1039" s="12" t="s">
        <v>50</v>
      </c>
      <c r="B1039" s="13" t="s">
        <v>1231</v>
      </c>
      <c r="C1039" s="14" t="s">
        <v>1230</v>
      </c>
      <c r="D1039" s="16">
        <v>0</v>
      </c>
      <c r="E1039" s="16">
        <v>122263.32</v>
      </c>
      <c r="F1039" s="10">
        <f aca="true" t="shared" si="16" ref="F1039:F1102">+F1038+D1039-E1039</f>
        <v>-1272837792.27</v>
      </c>
    </row>
    <row r="1040" spans="1:6" ht="87.75" customHeight="1">
      <c r="A1040" s="12" t="s">
        <v>50</v>
      </c>
      <c r="B1040" s="13" t="s">
        <v>1233</v>
      </c>
      <c r="C1040" s="14" t="s">
        <v>1232</v>
      </c>
      <c r="D1040" s="16">
        <v>0</v>
      </c>
      <c r="E1040" s="16">
        <v>91417.06</v>
      </c>
      <c r="F1040" s="10">
        <f t="shared" si="16"/>
        <v>-1272929209.33</v>
      </c>
    </row>
    <row r="1041" spans="1:6" ht="87.75" customHeight="1">
      <c r="A1041" s="12" t="s">
        <v>53</v>
      </c>
      <c r="B1041" s="13" t="s">
        <v>1235</v>
      </c>
      <c r="C1041" s="14" t="s">
        <v>1234</v>
      </c>
      <c r="D1041" s="16">
        <v>0</v>
      </c>
      <c r="E1041" s="16">
        <v>65068.4</v>
      </c>
      <c r="F1041" s="10">
        <f t="shared" si="16"/>
        <v>-1272994277.73</v>
      </c>
    </row>
    <row r="1042" spans="1:6" ht="87.75" customHeight="1">
      <c r="A1042" s="12" t="s">
        <v>53</v>
      </c>
      <c r="B1042" s="13" t="s">
        <v>1235</v>
      </c>
      <c r="C1042" s="14" t="s">
        <v>1236</v>
      </c>
      <c r="D1042" s="16">
        <v>0</v>
      </c>
      <c r="E1042" s="16">
        <v>1163422.9</v>
      </c>
      <c r="F1042" s="10">
        <f t="shared" si="16"/>
        <v>-1274157700.63</v>
      </c>
    </row>
    <row r="1043" spans="1:6" ht="87.75" customHeight="1">
      <c r="A1043" s="12" t="s">
        <v>53</v>
      </c>
      <c r="B1043" s="13" t="s">
        <v>1237</v>
      </c>
      <c r="C1043" s="14" t="s">
        <v>1236</v>
      </c>
      <c r="D1043" s="16">
        <v>0</v>
      </c>
      <c r="E1043" s="16">
        <v>452092.01</v>
      </c>
      <c r="F1043" s="10">
        <f t="shared" si="16"/>
        <v>-1274609792.64</v>
      </c>
    </row>
    <row r="1044" spans="1:6" ht="87.75" customHeight="1">
      <c r="A1044" s="12" t="s">
        <v>53</v>
      </c>
      <c r="B1044" s="13" t="s">
        <v>1237</v>
      </c>
      <c r="C1044" s="14" t="s">
        <v>1238</v>
      </c>
      <c r="D1044" s="16">
        <v>0</v>
      </c>
      <c r="E1044" s="16">
        <v>10217279.43</v>
      </c>
      <c r="F1044" s="10">
        <f t="shared" si="16"/>
        <v>-1284827072.0700002</v>
      </c>
    </row>
    <row r="1045" spans="1:6" ht="87.75" customHeight="1">
      <c r="A1045" s="12" t="s">
        <v>53</v>
      </c>
      <c r="B1045" s="13" t="s">
        <v>1239</v>
      </c>
      <c r="C1045" s="14" t="s">
        <v>1238</v>
      </c>
      <c r="D1045" s="16">
        <v>1689030.76</v>
      </c>
      <c r="E1045" s="16">
        <v>0</v>
      </c>
      <c r="F1045" s="10">
        <f t="shared" si="16"/>
        <v>-1283138041.3100002</v>
      </c>
    </row>
    <row r="1046" spans="1:6" ht="74.25" customHeight="1">
      <c r="A1046" s="12" t="s">
        <v>53</v>
      </c>
      <c r="B1046" s="13" t="s">
        <v>1240</v>
      </c>
      <c r="C1046" s="14" t="s">
        <v>1093</v>
      </c>
      <c r="D1046" s="16">
        <v>0</v>
      </c>
      <c r="E1046" s="16">
        <v>93662.81</v>
      </c>
      <c r="F1046" s="10">
        <f t="shared" si="16"/>
        <v>-1283231704.1200001</v>
      </c>
    </row>
    <row r="1047" spans="1:6" ht="74.25" customHeight="1">
      <c r="A1047" s="12" t="s">
        <v>53</v>
      </c>
      <c r="B1047" s="13" t="s">
        <v>1240</v>
      </c>
      <c r="C1047" s="14" t="s">
        <v>1241</v>
      </c>
      <c r="D1047" s="16">
        <v>0</v>
      </c>
      <c r="E1047" s="16">
        <v>4929.63</v>
      </c>
      <c r="F1047" s="10">
        <f t="shared" si="16"/>
        <v>-1283236633.7500002</v>
      </c>
    </row>
    <row r="1048" spans="1:6" ht="74.25" customHeight="1">
      <c r="A1048" s="12" t="s">
        <v>56</v>
      </c>
      <c r="B1048" s="13" t="s">
        <v>1242</v>
      </c>
      <c r="C1048" s="14" t="s">
        <v>1241</v>
      </c>
      <c r="D1048" s="16">
        <v>0</v>
      </c>
      <c r="E1048" s="16">
        <v>200</v>
      </c>
      <c r="F1048" s="10">
        <f t="shared" si="16"/>
        <v>-1283236833.7500002</v>
      </c>
    </row>
    <row r="1049" spans="1:6" ht="74.25" customHeight="1">
      <c r="A1049" s="12" t="s">
        <v>56</v>
      </c>
      <c r="B1049" s="13" t="s">
        <v>1242</v>
      </c>
      <c r="C1049" s="14" t="s">
        <v>1243</v>
      </c>
      <c r="D1049" s="16">
        <v>0</v>
      </c>
      <c r="E1049" s="16">
        <v>360</v>
      </c>
      <c r="F1049" s="10">
        <f t="shared" si="16"/>
        <v>-1283237193.7500002</v>
      </c>
    </row>
    <row r="1050" spans="1:6" ht="74.25" customHeight="1">
      <c r="A1050" s="12" t="s">
        <v>56</v>
      </c>
      <c r="B1050" s="13" t="s">
        <v>1242</v>
      </c>
      <c r="C1050" s="14" t="s">
        <v>1243</v>
      </c>
      <c r="D1050" s="16">
        <v>0</v>
      </c>
      <c r="E1050" s="16">
        <v>1800</v>
      </c>
      <c r="F1050" s="10">
        <f t="shared" si="16"/>
        <v>-1283238993.7500002</v>
      </c>
    </row>
    <row r="1051" spans="1:6" ht="74.25" customHeight="1">
      <c r="A1051" s="12" t="s">
        <v>56</v>
      </c>
      <c r="B1051" s="13" t="s">
        <v>1244</v>
      </c>
      <c r="C1051" s="14" t="s">
        <v>1243</v>
      </c>
      <c r="D1051" s="16">
        <v>0</v>
      </c>
      <c r="E1051" s="16">
        <v>8050</v>
      </c>
      <c r="F1051" s="10">
        <f t="shared" si="16"/>
        <v>-1283247043.7500002</v>
      </c>
    </row>
    <row r="1052" spans="1:6" ht="74.25" customHeight="1">
      <c r="A1052" s="12" t="s">
        <v>56</v>
      </c>
      <c r="B1052" s="13" t="s">
        <v>1244</v>
      </c>
      <c r="C1052" s="14" t="s">
        <v>1245</v>
      </c>
      <c r="D1052" s="16">
        <v>0</v>
      </c>
      <c r="E1052" s="16">
        <v>14490</v>
      </c>
      <c r="F1052" s="10">
        <f t="shared" si="16"/>
        <v>-1283261533.7500002</v>
      </c>
    </row>
    <row r="1053" spans="1:6" ht="74.25" customHeight="1">
      <c r="A1053" s="12" t="s">
        <v>56</v>
      </c>
      <c r="B1053" s="13" t="s">
        <v>1244</v>
      </c>
      <c r="C1053" s="14" t="s">
        <v>1245</v>
      </c>
      <c r="D1053" s="16">
        <v>0</v>
      </c>
      <c r="E1053" s="16">
        <v>72450</v>
      </c>
      <c r="F1053" s="10">
        <f t="shared" si="16"/>
        <v>-1283333983.7500002</v>
      </c>
    </row>
    <row r="1054" spans="1:6" ht="74.25" customHeight="1">
      <c r="A1054" s="12" t="s">
        <v>56</v>
      </c>
      <c r="B1054" s="13" t="s">
        <v>1246</v>
      </c>
      <c r="C1054" s="14" t="s">
        <v>1245</v>
      </c>
      <c r="D1054" s="16">
        <v>0</v>
      </c>
      <c r="E1054" s="16">
        <v>1480</v>
      </c>
      <c r="F1054" s="10">
        <f t="shared" si="16"/>
        <v>-1283335463.7500002</v>
      </c>
    </row>
    <row r="1055" spans="1:6" ht="74.25" customHeight="1">
      <c r="A1055" s="12" t="s">
        <v>56</v>
      </c>
      <c r="B1055" s="13" t="s">
        <v>1246</v>
      </c>
      <c r="C1055" s="14" t="s">
        <v>1247</v>
      </c>
      <c r="D1055" s="16">
        <v>0</v>
      </c>
      <c r="E1055" s="16">
        <v>33448</v>
      </c>
      <c r="F1055" s="10">
        <f t="shared" si="16"/>
        <v>-1283368911.7500002</v>
      </c>
    </row>
    <row r="1056" spans="1:6" ht="78.75" customHeight="1">
      <c r="A1056" s="12" t="s">
        <v>56</v>
      </c>
      <c r="B1056" s="13" t="s">
        <v>1248</v>
      </c>
      <c r="C1056" s="14" t="s">
        <v>1247</v>
      </c>
      <c r="D1056" s="16">
        <v>0</v>
      </c>
      <c r="E1056" s="16">
        <v>4000</v>
      </c>
      <c r="F1056" s="10">
        <f t="shared" si="16"/>
        <v>-1283372911.7500002</v>
      </c>
    </row>
    <row r="1057" spans="1:6" ht="53.25" customHeight="1">
      <c r="A1057" s="12" t="s">
        <v>56</v>
      </c>
      <c r="B1057" s="13" t="s">
        <v>1248</v>
      </c>
      <c r="C1057" s="14" t="s">
        <v>1509</v>
      </c>
      <c r="D1057" s="16">
        <v>0</v>
      </c>
      <c r="E1057" s="16">
        <v>7200</v>
      </c>
      <c r="F1057" s="10">
        <f t="shared" si="16"/>
        <v>-1283380111.7500002</v>
      </c>
    </row>
    <row r="1058" spans="1:6" ht="78.75" customHeight="1">
      <c r="A1058" s="12" t="s">
        <v>56</v>
      </c>
      <c r="B1058" s="13" t="s">
        <v>1248</v>
      </c>
      <c r="C1058" s="14" t="s">
        <v>1510</v>
      </c>
      <c r="D1058" s="16">
        <v>0</v>
      </c>
      <c r="E1058" s="16">
        <v>36000</v>
      </c>
      <c r="F1058" s="10">
        <f t="shared" si="16"/>
        <v>-1283416111.7500002</v>
      </c>
    </row>
    <row r="1059" spans="1:6" ht="78.75" customHeight="1">
      <c r="A1059" s="12" t="s">
        <v>56</v>
      </c>
      <c r="B1059" s="13" t="s">
        <v>1249</v>
      </c>
      <c r="C1059" s="14" t="s">
        <v>1511</v>
      </c>
      <c r="D1059" s="16">
        <v>0</v>
      </c>
      <c r="E1059" s="16">
        <v>2740</v>
      </c>
      <c r="F1059" s="10">
        <f t="shared" si="16"/>
        <v>-1283418851.7500002</v>
      </c>
    </row>
    <row r="1060" spans="1:6" ht="71.25" customHeight="1">
      <c r="A1060" s="12" t="s">
        <v>56</v>
      </c>
      <c r="B1060" s="13" t="s">
        <v>1249</v>
      </c>
      <c r="C1060" s="14" t="s">
        <v>1250</v>
      </c>
      <c r="D1060" s="16">
        <v>0</v>
      </c>
      <c r="E1060" s="16">
        <v>4932</v>
      </c>
      <c r="F1060" s="10">
        <f t="shared" si="16"/>
        <v>-1283423783.7500002</v>
      </c>
    </row>
    <row r="1061" spans="1:6" ht="74.25" customHeight="1">
      <c r="A1061" s="12" t="s">
        <v>56</v>
      </c>
      <c r="B1061" s="13" t="s">
        <v>1249</v>
      </c>
      <c r="C1061" s="14" t="s">
        <v>1250</v>
      </c>
      <c r="D1061" s="16">
        <v>0</v>
      </c>
      <c r="E1061" s="16">
        <v>24660</v>
      </c>
      <c r="F1061" s="10">
        <f t="shared" si="16"/>
        <v>-1283448443.7500002</v>
      </c>
    </row>
    <row r="1062" spans="1:6" ht="74.25" customHeight="1">
      <c r="A1062" s="12" t="s">
        <v>56</v>
      </c>
      <c r="B1062" s="13" t="s">
        <v>1251</v>
      </c>
      <c r="C1062" s="14" t="s">
        <v>1250</v>
      </c>
      <c r="D1062" s="16">
        <v>0</v>
      </c>
      <c r="E1062" s="16">
        <v>4491.5</v>
      </c>
      <c r="F1062" s="10">
        <f t="shared" si="16"/>
        <v>-1283452935.2500002</v>
      </c>
    </row>
    <row r="1063" spans="1:6" ht="74.25" customHeight="1">
      <c r="A1063" s="12" t="s">
        <v>56</v>
      </c>
      <c r="B1063" s="13" t="s">
        <v>1251</v>
      </c>
      <c r="C1063" s="14" t="s">
        <v>1252</v>
      </c>
      <c r="D1063" s="16">
        <v>0</v>
      </c>
      <c r="E1063" s="16">
        <v>101507.9</v>
      </c>
      <c r="F1063" s="10">
        <f t="shared" si="16"/>
        <v>-1283554443.1500003</v>
      </c>
    </row>
    <row r="1064" spans="1:6" ht="74.25" customHeight="1">
      <c r="A1064" s="12" t="s">
        <v>56</v>
      </c>
      <c r="B1064" s="13" t="s">
        <v>1254</v>
      </c>
      <c r="C1064" s="14" t="s">
        <v>1253</v>
      </c>
      <c r="D1064" s="16">
        <v>0</v>
      </c>
      <c r="E1064" s="16">
        <v>1912.5</v>
      </c>
      <c r="F1064" s="10">
        <f t="shared" si="16"/>
        <v>-1283556355.6500003</v>
      </c>
    </row>
    <row r="1065" spans="1:6" ht="74.25" customHeight="1">
      <c r="A1065" s="12" t="s">
        <v>56</v>
      </c>
      <c r="B1065" s="13" t="s">
        <v>1254</v>
      </c>
      <c r="C1065" s="14" t="s">
        <v>1255</v>
      </c>
      <c r="D1065" s="16">
        <v>0</v>
      </c>
      <c r="E1065" s="16">
        <v>36337.48</v>
      </c>
      <c r="F1065" s="10">
        <f t="shared" si="16"/>
        <v>-1283592693.1300004</v>
      </c>
    </row>
    <row r="1066" spans="1:6" ht="74.25" customHeight="1">
      <c r="A1066" s="12" t="s">
        <v>59</v>
      </c>
      <c r="B1066" s="13" t="s">
        <v>1256</v>
      </c>
      <c r="C1066" s="14" t="s">
        <v>1255</v>
      </c>
      <c r="D1066" s="16">
        <v>0</v>
      </c>
      <c r="E1066" s="16">
        <v>10500</v>
      </c>
      <c r="F1066" s="10">
        <f t="shared" si="16"/>
        <v>-1283603193.1300004</v>
      </c>
    </row>
    <row r="1067" spans="1:6" ht="74.25" customHeight="1">
      <c r="A1067" s="12" t="s">
        <v>59</v>
      </c>
      <c r="B1067" s="13" t="s">
        <v>1256</v>
      </c>
      <c r="C1067" s="14" t="s">
        <v>1257</v>
      </c>
      <c r="D1067" s="16">
        <v>0</v>
      </c>
      <c r="E1067" s="16">
        <v>18900</v>
      </c>
      <c r="F1067" s="10">
        <f t="shared" si="16"/>
        <v>-1283622093.1300004</v>
      </c>
    </row>
    <row r="1068" spans="1:6" ht="74.25" customHeight="1">
      <c r="A1068" s="12" t="s">
        <v>59</v>
      </c>
      <c r="B1068" s="13" t="s">
        <v>1256</v>
      </c>
      <c r="C1068" s="14" t="s">
        <v>1257</v>
      </c>
      <c r="D1068" s="16">
        <v>0</v>
      </c>
      <c r="E1068" s="16">
        <v>94500</v>
      </c>
      <c r="F1068" s="10">
        <f t="shared" si="16"/>
        <v>-1283716593.1300004</v>
      </c>
    </row>
    <row r="1069" spans="1:6" ht="74.25" customHeight="1">
      <c r="A1069" s="12" t="s">
        <v>59</v>
      </c>
      <c r="B1069" s="13" t="s">
        <v>1258</v>
      </c>
      <c r="C1069" s="14" t="s">
        <v>1257</v>
      </c>
      <c r="D1069" s="16">
        <v>0</v>
      </c>
      <c r="E1069" s="16">
        <v>8000</v>
      </c>
      <c r="F1069" s="10">
        <f t="shared" si="16"/>
        <v>-1283724593.1300004</v>
      </c>
    </row>
    <row r="1070" spans="1:6" ht="74.25" customHeight="1">
      <c r="A1070" s="12" t="s">
        <v>59</v>
      </c>
      <c r="B1070" s="13" t="s">
        <v>1258</v>
      </c>
      <c r="C1070" s="14" t="s">
        <v>1259</v>
      </c>
      <c r="D1070" s="16">
        <v>0</v>
      </c>
      <c r="E1070" s="16">
        <v>14400</v>
      </c>
      <c r="F1070" s="10">
        <f t="shared" si="16"/>
        <v>-1283738993.1300004</v>
      </c>
    </row>
    <row r="1071" spans="1:6" ht="74.25" customHeight="1">
      <c r="A1071" s="12" t="s">
        <v>59</v>
      </c>
      <c r="B1071" s="13" t="s">
        <v>1258</v>
      </c>
      <c r="C1071" s="14" t="s">
        <v>1259</v>
      </c>
      <c r="D1071" s="16">
        <v>0</v>
      </c>
      <c r="E1071" s="16">
        <v>72000</v>
      </c>
      <c r="F1071" s="10">
        <f t="shared" si="16"/>
        <v>-1283810993.1300004</v>
      </c>
    </row>
    <row r="1072" spans="1:6" ht="74.25" customHeight="1">
      <c r="A1072" s="12" t="s">
        <v>59</v>
      </c>
      <c r="B1072" s="13" t="s">
        <v>1260</v>
      </c>
      <c r="C1072" s="14" t="s">
        <v>1259</v>
      </c>
      <c r="D1072" s="16">
        <v>0</v>
      </c>
      <c r="E1072" s="16">
        <v>45339.71</v>
      </c>
      <c r="F1072" s="10">
        <f t="shared" si="16"/>
        <v>-1283856332.8400004</v>
      </c>
    </row>
    <row r="1073" spans="1:6" ht="74.25" customHeight="1">
      <c r="A1073" s="12" t="s">
        <v>59</v>
      </c>
      <c r="B1073" s="13" t="s">
        <v>1260</v>
      </c>
      <c r="C1073" s="14" t="s">
        <v>1261</v>
      </c>
      <c r="D1073" s="16">
        <v>0</v>
      </c>
      <c r="E1073" s="16">
        <v>1132427.09</v>
      </c>
      <c r="F1073" s="10">
        <f t="shared" si="16"/>
        <v>-1284988759.9300003</v>
      </c>
    </row>
    <row r="1074" spans="1:6" ht="74.25" customHeight="1">
      <c r="A1074" s="12" t="s">
        <v>59</v>
      </c>
      <c r="B1074" s="13" t="s">
        <v>1262</v>
      </c>
      <c r="C1074" s="14" t="s">
        <v>1261</v>
      </c>
      <c r="D1074" s="16">
        <v>0</v>
      </c>
      <c r="E1074" s="16">
        <v>174023.12</v>
      </c>
      <c r="F1074" s="10">
        <f t="shared" si="16"/>
        <v>-1285162783.0500002</v>
      </c>
    </row>
    <row r="1075" spans="1:6" ht="74.25" customHeight="1">
      <c r="A1075" s="12" t="s">
        <v>59</v>
      </c>
      <c r="B1075" s="13" t="s">
        <v>1264</v>
      </c>
      <c r="C1075" s="14" t="s">
        <v>1263</v>
      </c>
      <c r="D1075" s="16">
        <v>0</v>
      </c>
      <c r="E1075" s="16">
        <v>1421520.08</v>
      </c>
      <c r="F1075" s="10">
        <f t="shared" si="16"/>
        <v>-1286584303.13</v>
      </c>
    </row>
    <row r="1076" spans="1:6" ht="74.25" customHeight="1">
      <c r="A1076" s="12" t="s">
        <v>59</v>
      </c>
      <c r="B1076" s="13" t="s">
        <v>1266</v>
      </c>
      <c r="C1076" s="14" t="s">
        <v>1265</v>
      </c>
      <c r="D1076" s="16">
        <v>0</v>
      </c>
      <c r="E1076" s="16">
        <v>629351.48</v>
      </c>
      <c r="F1076" s="10">
        <f t="shared" si="16"/>
        <v>-1287213654.6100001</v>
      </c>
    </row>
    <row r="1077" spans="1:6" ht="74.25" customHeight="1">
      <c r="A1077" s="12" t="s">
        <v>59</v>
      </c>
      <c r="B1077" s="13" t="s">
        <v>1266</v>
      </c>
      <c r="C1077" s="14" t="s">
        <v>1267</v>
      </c>
      <c r="D1077" s="16">
        <v>0</v>
      </c>
      <c r="E1077" s="16">
        <v>301.52</v>
      </c>
      <c r="F1077" s="10">
        <f t="shared" si="16"/>
        <v>-1287213956.13</v>
      </c>
    </row>
    <row r="1078" spans="1:6" ht="74.25" customHeight="1">
      <c r="A1078" s="12" t="s">
        <v>59</v>
      </c>
      <c r="B1078" s="13" t="s">
        <v>1266</v>
      </c>
      <c r="C1078" s="14" t="s">
        <v>1267</v>
      </c>
      <c r="D1078" s="16">
        <v>0</v>
      </c>
      <c r="E1078" s="16">
        <v>750</v>
      </c>
      <c r="F1078" s="10">
        <f t="shared" si="16"/>
        <v>-1287214706.13</v>
      </c>
    </row>
    <row r="1079" spans="1:6" ht="74.25" customHeight="1">
      <c r="A1079" s="12" t="s">
        <v>59</v>
      </c>
      <c r="B1079" s="13" t="s">
        <v>1266</v>
      </c>
      <c r="C1079" s="14" t="s">
        <v>1267</v>
      </c>
      <c r="D1079" s="16">
        <v>0</v>
      </c>
      <c r="E1079" s="16">
        <v>19229</v>
      </c>
      <c r="F1079" s="10">
        <f t="shared" si="16"/>
        <v>-1287233935.13</v>
      </c>
    </row>
    <row r="1080" spans="1:6" ht="74.25" customHeight="1">
      <c r="A1080" s="12" t="s">
        <v>59</v>
      </c>
      <c r="B1080" s="13" t="s">
        <v>1266</v>
      </c>
      <c r="C1080" s="14" t="s">
        <v>1267</v>
      </c>
      <c r="D1080" s="16">
        <v>0</v>
      </c>
      <c r="E1080" s="16">
        <v>20368</v>
      </c>
      <c r="F1080" s="10">
        <f t="shared" si="16"/>
        <v>-1287254303.13</v>
      </c>
    </row>
    <row r="1081" spans="1:6" ht="74.25" customHeight="1">
      <c r="A1081" s="12" t="s">
        <v>59</v>
      </c>
      <c r="B1081" s="13" t="s">
        <v>1266</v>
      </c>
      <c r="C1081" s="14" t="s">
        <v>1267</v>
      </c>
      <c r="D1081" s="16">
        <v>0</v>
      </c>
      <c r="E1081" s="16">
        <v>103783</v>
      </c>
      <c r="F1081" s="10">
        <f t="shared" si="16"/>
        <v>-1287358086.13</v>
      </c>
    </row>
    <row r="1082" spans="1:6" ht="74.25" customHeight="1">
      <c r="A1082" s="12" t="s">
        <v>62</v>
      </c>
      <c r="B1082" s="13" t="s">
        <v>1268</v>
      </c>
      <c r="C1082" s="14" t="s">
        <v>1267</v>
      </c>
      <c r="D1082" s="16">
        <v>0</v>
      </c>
      <c r="E1082" s="16">
        <v>897</v>
      </c>
      <c r="F1082" s="10">
        <f t="shared" si="16"/>
        <v>-1287358983.13</v>
      </c>
    </row>
    <row r="1083" spans="1:6" ht="74.25" customHeight="1">
      <c r="A1083" s="12" t="s">
        <v>62</v>
      </c>
      <c r="B1083" s="13" t="s">
        <v>1268</v>
      </c>
      <c r="C1083" s="14" t="s">
        <v>1269</v>
      </c>
      <c r="D1083" s="16">
        <v>0</v>
      </c>
      <c r="E1083" s="16">
        <v>220703</v>
      </c>
      <c r="F1083" s="10">
        <f t="shared" si="16"/>
        <v>-1287579686.13</v>
      </c>
    </row>
    <row r="1084" spans="1:6" ht="74.25" customHeight="1">
      <c r="A1084" s="12" t="s">
        <v>62</v>
      </c>
      <c r="B1084" s="13" t="s">
        <v>1270</v>
      </c>
      <c r="C1084" s="14" t="s">
        <v>1269</v>
      </c>
      <c r="D1084" s="16">
        <v>0</v>
      </c>
      <c r="E1084" s="16">
        <v>1963.5</v>
      </c>
      <c r="F1084" s="10">
        <f t="shared" si="16"/>
        <v>-1287581649.63</v>
      </c>
    </row>
    <row r="1085" spans="1:6" ht="45.75" customHeight="1">
      <c r="A1085" s="12" t="s">
        <v>62</v>
      </c>
      <c r="B1085" s="13" t="s">
        <v>1270</v>
      </c>
      <c r="C1085" s="14" t="s">
        <v>1512</v>
      </c>
      <c r="D1085" s="16">
        <v>0</v>
      </c>
      <c r="E1085" s="16">
        <v>37306.5</v>
      </c>
      <c r="F1085" s="10">
        <f t="shared" si="16"/>
        <v>-1287618956.13</v>
      </c>
    </row>
    <row r="1086" spans="1:6" ht="45.75" customHeight="1">
      <c r="A1086" s="12" t="s">
        <v>62</v>
      </c>
      <c r="B1086" s="13" t="s">
        <v>1271</v>
      </c>
      <c r="C1086" s="14" t="s">
        <v>1513</v>
      </c>
      <c r="D1086" s="16">
        <v>0</v>
      </c>
      <c r="E1086" s="16">
        <v>16949.15</v>
      </c>
      <c r="F1086" s="10">
        <f t="shared" si="16"/>
        <v>-1287635905.2800002</v>
      </c>
    </row>
    <row r="1087" spans="1:6" ht="45.75" customHeight="1">
      <c r="A1087" s="12" t="s">
        <v>62</v>
      </c>
      <c r="B1087" s="13" t="s">
        <v>1271</v>
      </c>
      <c r="C1087" s="14" t="s">
        <v>1515</v>
      </c>
      <c r="D1087" s="16">
        <v>0</v>
      </c>
      <c r="E1087" s="16">
        <v>383050.85</v>
      </c>
      <c r="F1087" s="10">
        <f t="shared" si="16"/>
        <v>-1288018956.13</v>
      </c>
    </row>
    <row r="1088" spans="1:6" ht="45.75" customHeight="1">
      <c r="A1088" s="12" t="s">
        <v>62</v>
      </c>
      <c r="B1088" s="13" t="s">
        <v>1272</v>
      </c>
      <c r="C1088" s="14" t="s">
        <v>1514</v>
      </c>
      <c r="D1088" s="16">
        <v>0</v>
      </c>
      <c r="E1088" s="16">
        <v>25381.36</v>
      </c>
      <c r="F1088" s="10">
        <f t="shared" si="16"/>
        <v>-1288044337.49</v>
      </c>
    </row>
    <row r="1089" spans="1:6" ht="45.75" customHeight="1">
      <c r="A1089" s="12" t="s">
        <v>62</v>
      </c>
      <c r="B1089" s="13" t="s">
        <v>1272</v>
      </c>
      <c r="C1089" s="14" t="s">
        <v>1516</v>
      </c>
      <c r="D1089" s="16">
        <v>0</v>
      </c>
      <c r="E1089" s="16">
        <v>573618.64</v>
      </c>
      <c r="F1089" s="10">
        <f t="shared" si="16"/>
        <v>-1288617956.13</v>
      </c>
    </row>
    <row r="1090" spans="1:6" ht="45.75" customHeight="1">
      <c r="A1090" s="12" t="s">
        <v>62</v>
      </c>
      <c r="B1090" s="13" t="s">
        <v>1273</v>
      </c>
      <c r="C1090" s="14" t="s">
        <v>1517</v>
      </c>
      <c r="D1090" s="16">
        <v>0</v>
      </c>
      <c r="E1090" s="16">
        <v>47287.18</v>
      </c>
      <c r="F1090" s="10">
        <f t="shared" si="16"/>
        <v>-1288665243.3100002</v>
      </c>
    </row>
    <row r="1091" spans="1:6" ht="64.5" customHeight="1">
      <c r="A1091" s="12" t="s">
        <v>62</v>
      </c>
      <c r="B1091" s="13" t="s">
        <v>1273</v>
      </c>
      <c r="C1091" s="14" t="s">
        <v>1274</v>
      </c>
      <c r="D1091" s="16">
        <v>0</v>
      </c>
      <c r="E1091" s="16">
        <v>898456.46</v>
      </c>
      <c r="F1091" s="10">
        <f t="shared" si="16"/>
        <v>-1289563699.7700002</v>
      </c>
    </row>
    <row r="1092" spans="1:6" ht="74.25" customHeight="1">
      <c r="A1092" s="12" t="s">
        <v>62</v>
      </c>
      <c r="B1092" s="13" t="s">
        <v>1276</v>
      </c>
      <c r="C1092" s="14" t="s">
        <v>1275</v>
      </c>
      <c r="D1092" s="16">
        <v>0</v>
      </c>
      <c r="E1092" s="16">
        <v>40254.24</v>
      </c>
      <c r="F1092" s="10">
        <f t="shared" si="16"/>
        <v>-1289603954.0100002</v>
      </c>
    </row>
    <row r="1093" spans="1:6" ht="74.25" customHeight="1">
      <c r="A1093" s="12" t="s">
        <v>62</v>
      </c>
      <c r="B1093" s="13" t="s">
        <v>1276</v>
      </c>
      <c r="C1093" s="14" t="s">
        <v>1277</v>
      </c>
      <c r="D1093" s="16">
        <v>0</v>
      </c>
      <c r="E1093" s="16">
        <v>909745.76</v>
      </c>
      <c r="F1093" s="10">
        <f t="shared" si="16"/>
        <v>-1290513699.7700002</v>
      </c>
    </row>
    <row r="1094" spans="1:6" ht="74.25" customHeight="1">
      <c r="A1094" s="12" t="s">
        <v>62</v>
      </c>
      <c r="B1094" s="13" t="s">
        <v>1278</v>
      </c>
      <c r="C1094" s="14" t="s">
        <v>1277</v>
      </c>
      <c r="D1094" s="16">
        <v>0</v>
      </c>
      <c r="E1094" s="16">
        <v>91410.6</v>
      </c>
      <c r="F1094" s="10">
        <f t="shared" si="16"/>
        <v>-1290605110.3700001</v>
      </c>
    </row>
    <row r="1095" spans="1:6" ht="52.5" customHeight="1">
      <c r="A1095" s="12" t="s">
        <v>62</v>
      </c>
      <c r="B1095" s="13" t="s">
        <v>1280</v>
      </c>
      <c r="C1095" s="14" t="s">
        <v>1279</v>
      </c>
      <c r="D1095" s="16">
        <v>0</v>
      </c>
      <c r="E1095" s="16">
        <v>99813.2</v>
      </c>
      <c r="F1095" s="10">
        <f t="shared" si="16"/>
        <v>-1290704923.5700002</v>
      </c>
    </row>
    <row r="1096" spans="1:6" ht="42.75" customHeight="1">
      <c r="A1096" s="12" t="s">
        <v>62</v>
      </c>
      <c r="B1096" s="13" t="s">
        <v>1282</v>
      </c>
      <c r="C1096" s="14" t="s">
        <v>1281</v>
      </c>
      <c r="D1096" s="16">
        <v>0</v>
      </c>
      <c r="E1096" s="16">
        <v>7672988.68</v>
      </c>
      <c r="F1096" s="10">
        <f t="shared" si="16"/>
        <v>-1298377912.2500002</v>
      </c>
    </row>
    <row r="1097" spans="1:6" ht="42.75" customHeight="1">
      <c r="A1097" s="12" t="s">
        <v>62</v>
      </c>
      <c r="B1097" s="13" t="s">
        <v>1284</v>
      </c>
      <c r="C1097" s="14" t="s">
        <v>1283</v>
      </c>
      <c r="D1097" s="16">
        <v>0</v>
      </c>
      <c r="E1097" s="16">
        <v>72894.31</v>
      </c>
      <c r="F1097" s="10">
        <f t="shared" si="16"/>
        <v>-1298450806.5600002</v>
      </c>
    </row>
    <row r="1098" spans="1:6" ht="42.75" customHeight="1">
      <c r="A1098" s="12" t="s">
        <v>62</v>
      </c>
      <c r="B1098" s="13" t="s">
        <v>1286</v>
      </c>
      <c r="C1098" s="14" t="s">
        <v>1285</v>
      </c>
      <c r="D1098" s="16">
        <v>0</v>
      </c>
      <c r="E1098" s="16">
        <v>9902530.48</v>
      </c>
      <c r="F1098" s="10">
        <f t="shared" si="16"/>
        <v>-1308353337.0400002</v>
      </c>
    </row>
    <row r="1099" spans="1:6" ht="42.75" customHeight="1">
      <c r="A1099" s="12" t="s">
        <v>68</v>
      </c>
      <c r="B1099" s="13" t="s">
        <v>1288</v>
      </c>
      <c r="C1099" s="14" t="s">
        <v>1287</v>
      </c>
      <c r="D1099" s="16">
        <v>0</v>
      </c>
      <c r="E1099" s="16">
        <v>4485956.66</v>
      </c>
      <c r="F1099" s="10">
        <f t="shared" si="16"/>
        <v>-1312839293.7000003</v>
      </c>
    </row>
    <row r="1100" spans="1:6" ht="42.75" customHeight="1">
      <c r="A1100" s="12" t="s">
        <v>68</v>
      </c>
      <c r="B1100" s="13" t="s">
        <v>1290</v>
      </c>
      <c r="C1100" s="14" t="s">
        <v>1289</v>
      </c>
      <c r="D1100" s="16">
        <v>0</v>
      </c>
      <c r="E1100" s="16">
        <v>78454.27</v>
      </c>
      <c r="F1100" s="10">
        <f t="shared" si="16"/>
        <v>-1312917747.9700003</v>
      </c>
    </row>
    <row r="1101" spans="1:6" ht="42.75" customHeight="1">
      <c r="A1101" s="12" t="s">
        <v>6</v>
      </c>
      <c r="B1101" s="13" t="s">
        <v>1292</v>
      </c>
      <c r="C1101" s="14" t="s">
        <v>1291</v>
      </c>
      <c r="D1101" s="16">
        <v>6810075</v>
      </c>
      <c r="E1101" s="16">
        <v>0</v>
      </c>
      <c r="F1101" s="10">
        <f t="shared" si="16"/>
        <v>-1306107672.9700003</v>
      </c>
    </row>
    <row r="1102" spans="1:6" ht="42.75" customHeight="1">
      <c r="A1102" s="12" t="s">
        <v>6</v>
      </c>
      <c r="B1102" s="13" t="s">
        <v>1293</v>
      </c>
      <c r="C1102" s="14" t="s">
        <v>1093</v>
      </c>
      <c r="D1102" s="16">
        <v>1445150893.31</v>
      </c>
      <c r="E1102" s="16">
        <v>0</v>
      </c>
      <c r="F1102" s="10">
        <f t="shared" si="16"/>
        <v>139043220.33999968</v>
      </c>
    </row>
    <row r="1103" spans="1:6" ht="42.75" customHeight="1">
      <c r="A1103" s="12" t="s">
        <v>6</v>
      </c>
      <c r="B1103" s="13" t="s">
        <v>1295</v>
      </c>
      <c r="C1103" s="14" t="s">
        <v>1294</v>
      </c>
      <c r="D1103" s="16">
        <v>160484985.54</v>
      </c>
      <c r="E1103" s="16">
        <v>0</v>
      </c>
      <c r="F1103" s="10">
        <f aca="true" t="shared" si="17" ref="F1103:F1166">+F1102+D1103-E1103</f>
        <v>299528205.87999964</v>
      </c>
    </row>
    <row r="1104" spans="1:6" ht="42.75" customHeight="1">
      <c r="A1104" s="12" t="s">
        <v>6</v>
      </c>
      <c r="B1104" s="13" t="s">
        <v>1297</v>
      </c>
      <c r="C1104" s="14" t="s">
        <v>1296</v>
      </c>
      <c r="D1104" s="16">
        <v>353041146.25</v>
      </c>
      <c r="E1104" s="16">
        <v>0</v>
      </c>
      <c r="F1104" s="10">
        <f t="shared" si="17"/>
        <v>652569352.1299996</v>
      </c>
    </row>
    <row r="1105" spans="1:6" ht="42.75" customHeight="1">
      <c r="A1105" s="12" t="s">
        <v>6</v>
      </c>
      <c r="B1105" s="13" t="s">
        <v>1299</v>
      </c>
      <c r="C1105" s="14" t="s">
        <v>1298</v>
      </c>
      <c r="D1105" s="16">
        <v>0.03</v>
      </c>
      <c r="E1105" s="16">
        <v>0</v>
      </c>
      <c r="F1105" s="10">
        <f t="shared" si="17"/>
        <v>652569352.1599996</v>
      </c>
    </row>
    <row r="1106" spans="1:6" ht="42.75" customHeight="1">
      <c r="A1106" s="12" t="s">
        <v>9</v>
      </c>
      <c r="B1106" s="13" t="s">
        <v>101</v>
      </c>
      <c r="C1106" s="14" t="s">
        <v>1300</v>
      </c>
      <c r="D1106" s="16">
        <v>311346.5</v>
      </c>
      <c r="E1106" s="16">
        <v>0</v>
      </c>
      <c r="F1106" s="10">
        <f t="shared" si="17"/>
        <v>652880698.6599996</v>
      </c>
    </row>
    <row r="1107" spans="1:6" ht="42.75" customHeight="1">
      <c r="A1107" s="12" t="s">
        <v>9</v>
      </c>
      <c r="B1107" s="13" t="s">
        <v>930</v>
      </c>
      <c r="C1107" s="14" t="s">
        <v>102</v>
      </c>
      <c r="D1107" s="16">
        <v>187425.13</v>
      </c>
      <c r="E1107" s="16">
        <v>0</v>
      </c>
      <c r="F1107" s="10">
        <f t="shared" si="17"/>
        <v>653068123.7899996</v>
      </c>
    </row>
    <row r="1108" spans="1:6" ht="42.75" customHeight="1">
      <c r="A1108" s="12" t="s">
        <v>9</v>
      </c>
      <c r="B1108" s="13" t="s">
        <v>932</v>
      </c>
      <c r="C1108" s="14" t="s">
        <v>931</v>
      </c>
      <c r="D1108" s="16">
        <v>5401765.44</v>
      </c>
      <c r="E1108" s="16">
        <v>0</v>
      </c>
      <c r="F1108" s="10">
        <f t="shared" si="17"/>
        <v>658469889.2299997</v>
      </c>
    </row>
    <row r="1109" spans="1:6" ht="42.75" customHeight="1">
      <c r="A1109" s="12" t="s">
        <v>9</v>
      </c>
      <c r="B1109" s="13" t="s">
        <v>934</v>
      </c>
      <c r="C1109" s="14" t="s">
        <v>933</v>
      </c>
      <c r="D1109" s="16">
        <v>165074.98</v>
      </c>
      <c r="E1109" s="16">
        <v>0</v>
      </c>
      <c r="F1109" s="10">
        <f t="shared" si="17"/>
        <v>658634964.2099997</v>
      </c>
    </row>
    <row r="1110" spans="1:6" ht="42.75" customHeight="1">
      <c r="A1110" s="12" t="s">
        <v>9</v>
      </c>
      <c r="B1110" s="13" t="s">
        <v>936</v>
      </c>
      <c r="C1110" s="14" t="s">
        <v>935</v>
      </c>
      <c r="D1110" s="16">
        <v>123610.8</v>
      </c>
      <c r="E1110" s="16">
        <v>0</v>
      </c>
      <c r="F1110" s="10">
        <f t="shared" si="17"/>
        <v>658758575.0099996</v>
      </c>
    </row>
    <row r="1111" spans="1:6" ht="42.75" customHeight="1">
      <c r="A1111" s="12" t="s">
        <v>9</v>
      </c>
      <c r="B1111" s="13" t="s">
        <v>938</v>
      </c>
      <c r="C1111" s="14" t="s">
        <v>937</v>
      </c>
      <c r="D1111" s="16">
        <v>364584.62</v>
      </c>
      <c r="E1111" s="16">
        <v>0</v>
      </c>
      <c r="F1111" s="10">
        <f t="shared" si="17"/>
        <v>659123159.6299996</v>
      </c>
    </row>
    <row r="1112" spans="1:6" ht="42.75" customHeight="1">
      <c r="A1112" s="12" t="s">
        <v>9</v>
      </c>
      <c r="B1112" s="13" t="s">
        <v>940</v>
      </c>
      <c r="C1112" s="14" t="s">
        <v>939</v>
      </c>
      <c r="D1112" s="16">
        <v>477731.9</v>
      </c>
      <c r="E1112" s="16">
        <v>0</v>
      </c>
      <c r="F1112" s="10">
        <f t="shared" si="17"/>
        <v>659600891.5299996</v>
      </c>
    </row>
    <row r="1113" spans="1:6" ht="42.75" customHeight="1">
      <c r="A1113" s="12" t="s">
        <v>9</v>
      </c>
      <c r="B1113" s="13" t="s">
        <v>942</v>
      </c>
      <c r="C1113" s="14" t="s">
        <v>941</v>
      </c>
      <c r="D1113" s="16">
        <v>286799.21</v>
      </c>
      <c r="E1113" s="16">
        <v>0</v>
      </c>
      <c r="F1113" s="10">
        <f t="shared" si="17"/>
        <v>659887690.7399997</v>
      </c>
    </row>
    <row r="1114" spans="1:6" ht="42.75" customHeight="1">
      <c r="A1114" s="12" t="s">
        <v>12</v>
      </c>
      <c r="B1114" s="13" t="s">
        <v>155</v>
      </c>
      <c r="C1114" s="14" t="s">
        <v>943</v>
      </c>
      <c r="D1114" s="16">
        <v>408451</v>
      </c>
      <c r="E1114" s="16">
        <v>0</v>
      </c>
      <c r="F1114" s="10">
        <f t="shared" si="17"/>
        <v>660296141.7399997</v>
      </c>
    </row>
    <row r="1115" spans="1:6" ht="42.75" customHeight="1">
      <c r="A1115" s="12" t="s">
        <v>74</v>
      </c>
      <c r="B1115" s="13" t="s">
        <v>197</v>
      </c>
      <c r="C1115" s="14" t="s">
        <v>156</v>
      </c>
      <c r="D1115" s="16">
        <v>101707.38</v>
      </c>
      <c r="E1115" s="16">
        <v>0</v>
      </c>
      <c r="F1115" s="10">
        <f t="shared" si="17"/>
        <v>660397849.1199996</v>
      </c>
    </row>
    <row r="1116" spans="1:6" ht="42.75" customHeight="1">
      <c r="A1116" s="12" t="s">
        <v>74</v>
      </c>
      <c r="B1116" s="13" t="s">
        <v>980</v>
      </c>
      <c r="C1116" s="14" t="s">
        <v>198</v>
      </c>
      <c r="D1116" s="16">
        <v>540655.66</v>
      </c>
      <c r="E1116" s="16">
        <v>0</v>
      </c>
      <c r="F1116" s="10">
        <f t="shared" si="17"/>
        <v>660938504.7799996</v>
      </c>
    </row>
    <row r="1117" spans="1:6" ht="42.75" customHeight="1">
      <c r="A1117" s="12" t="s">
        <v>74</v>
      </c>
      <c r="B1117" s="13" t="s">
        <v>982</v>
      </c>
      <c r="C1117" s="14" t="s">
        <v>981</v>
      </c>
      <c r="D1117" s="16">
        <v>5237417.94</v>
      </c>
      <c r="E1117" s="16">
        <v>0</v>
      </c>
      <c r="F1117" s="10">
        <f t="shared" si="17"/>
        <v>666175922.7199997</v>
      </c>
    </row>
    <row r="1118" spans="1:6" ht="42.75" customHeight="1">
      <c r="A1118" s="12" t="s">
        <v>15</v>
      </c>
      <c r="B1118" s="13" t="s">
        <v>228</v>
      </c>
      <c r="C1118" s="14" t="s">
        <v>983</v>
      </c>
      <c r="D1118" s="16">
        <v>121744.91</v>
      </c>
      <c r="E1118" s="16">
        <v>0</v>
      </c>
      <c r="F1118" s="10">
        <f t="shared" si="17"/>
        <v>666297667.6299996</v>
      </c>
    </row>
    <row r="1119" spans="1:6" ht="42.75" customHeight="1">
      <c r="A1119" s="12" t="s">
        <v>20</v>
      </c>
      <c r="B1119" s="13" t="s">
        <v>258</v>
      </c>
      <c r="C1119" s="14" t="s">
        <v>229</v>
      </c>
      <c r="D1119" s="16">
        <v>103400</v>
      </c>
      <c r="E1119" s="16">
        <v>0</v>
      </c>
      <c r="F1119" s="10">
        <f t="shared" si="17"/>
        <v>666401067.6299996</v>
      </c>
    </row>
    <row r="1120" spans="1:6" ht="42.75" customHeight="1">
      <c r="A1120" s="12" t="s">
        <v>20</v>
      </c>
      <c r="B1120" s="13" t="s">
        <v>1029</v>
      </c>
      <c r="C1120" s="14" t="s">
        <v>259</v>
      </c>
      <c r="D1120" s="16">
        <v>3514946.68</v>
      </c>
      <c r="E1120" s="16">
        <v>0</v>
      </c>
      <c r="F1120" s="10">
        <f t="shared" si="17"/>
        <v>669916014.3099996</v>
      </c>
    </row>
    <row r="1121" spans="1:6" ht="42.75" customHeight="1">
      <c r="A1121" s="12" t="s">
        <v>20</v>
      </c>
      <c r="B1121" s="13" t="s">
        <v>1031</v>
      </c>
      <c r="C1121" s="14" t="s">
        <v>1030</v>
      </c>
      <c r="D1121" s="16">
        <v>164291.3</v>
      </c>
      <c r="E1121" s="16">
        <v>0</v>
      </c>
      <c r="F1121" s="10">
        <f t="shared" si="17"/>
        <v>670080305.6099995</v>
      </c>
    </row>
    <row r="1122" spans="1:6" ht="42.75" customHeight="1">
      <c r="A1122" s="12" t="s">
        <v>20</v>
      </c>
      <c r="B1122" s="13" t="s">
        <v>1033</v>
      </c>
      <c r="C1122" s="14" t="s">
        <v>1032</v>
      </c>
      <c r="D1122" s="16">
        <v>114733.15</v>
      </c>
      <c r="E1122" s="16">
        <v>0</v>
      </c>
      <c r="F1122" s="10">
        <f t="shared" si="17"/>
        <v>670195038.7599995</v>
      </c>
    </row>
    <row r="1123" spans="1:6" ht="42.75" customHeight="1">
      <c r="A1123" s="12" t="s">
        <v>23</v>
      </c>
      <c r="B1123" s="13" t="s">
        <v>1302</v>
      </c>
      <c r="C1123" s="14" t="s">
        <v>1301</v>
      </c>
      <c r="D1123" s="16">
        <v>42727.63</v>
      </c>
      <c r="E1123" s="16">
        <v>0</v>
      </c>
      <c r="F1123" s="10">
        <f t="shared" si="17"/>
        <v>670237766.3899995</v>
      </c>
    </row>
    <row r="1124" spans="1:6" ht="42.75" customHeight="1">
      <c r="A1124" s="12" t="s">
        <v>23</v>
      </c>
      <c r="B1124" s="13" t="s">
        <v>286</v>
      </c>
      <c r="C1124" s="14" t="s">
        <v>1303</v>
      </c>
      <c r="D1124" s="16">
        <v>97100</v>
      </c>
      <c r="E1124" s="16">
        <v>0</v>
      </c>
      <c r="F1124" s="10">
        <f t="shared" si="17"/>
        <v>670334866.3899995</v>
      </c>
    </row>
    <row r="1125" spans="1:6" ht="42.75" customHeight="1">
      <c r="A1125" s="12" t="s">
        <v>26</v>
      </c>
      <c r="B1125" s="13" t="s">
        <v>304</v>
      </c>
      <c r="C1125" s="14" t="s">
        <v>287</v>
      </c>
      <c r="D1125" s="16">
        <v>113500</v>
      </c>
      <c r="E1125" s="16">
        <v>0</v>
      </c>
      <c r="F1125" s="10">
        <f t="shared" si="17"/>
        <v>670448366.3899995</v>
      </c>
    </row>
    <row r="1126" spans="1:6" ht="42.75" customHeight="1">
      <c r="A1126" s="12" t="s">
        <v>26</v>
      </c>
      <c r="B1126" s="13" t="s">
        <v>1068</v>
      </c>
      <c r="C1126" s="14" t="s">
        <v>305</v>
      </c>
      <c r="D1126" s="16">
        <v>0</v>
      </c>
      <c r="E1126" s="16">
        <v>13290463.11</v>
      </c>
      <c r="F1126" s="10">
        <f t="shared" si="17"/>
        <v>657157903.2799995</v>
      </c>
    </row>
    <row r="1127" spans="1:6" ht="57.75" customHeight="1">
      <c r="A1127" s="12" t="s">
        <v>29</v>
      </c>
      <c r="B1127" s="13" t="s">
        <v>338</v>
      </c>
      <c r="C1127" s="14" t="s">
        <v>1069</v>
      </c>
      <c r="D1127" s="16">
        <v>130870.14</v>
      </c>
      <c r="E1127" s="16">
        <v>0</v>
      </c>
      <c r="F1127" s="10">
        <f t="shared" si="17"/>
        <v>657288773.4199995</v>
      </c>
    </row>
    <row r="1128" spans="1:6" ht="42.75" customHeight="1">
      <c r="A1128" s="12" t="s">
        <v>29</v>
      </c>
      <c r="B1128" s="13" t="s">
        <v>1092</v>
      </c>
      <c r="C1128" s="14" t="s">
        <v>339</v>
      </c>
      <c r="D1128" s="16">
        <v>0</v>
      </c>
      <c r="E1128" s="16">
        <v>59754823.4</v>
      </c>
      <c r="F1128" s="10">
        <f t="shared" si="17"/>
        <v>597533950.0199995</v>
      </c>
    </row>
    <row r="1129" spans="1:6" ht="42.75" customHeight="1">
      <c r="A1129" s="12" t="s">
        <v>29</v>
      </c>
      <c r="B1129" s="13" t="s">
        <v>1094</v>
      </c>
      <c r="C1129" s="14" t="s">
        <v>1093</v>
      </c>
      <c r="D1129" s="16">
        <v>0</v>
      </c>
      <c r="E1129" s="16">
        <v>24894955.19</v>
      </c>
      <c r="F1129" s="10">
        <f t="shared" si="17"/>
        <v>572638994.8299994</v>
      </c>
    </row>
    <row r="1130" spans="1:6" ht="42.75" customHeight="1">
      <c r="A1130" s="12" t="s">
        <v>32</v>
      </c>
      <c r="B1130" s="13" t="s">
        <v>1125</v>
      </c>
      <c r="C1130" s="14" t="s">
        <v>1093</v>
      </c>
      <c r="D1130" s="16">
        <v>126760.2</v>
      </c>
      <c r="E1130" s="16">
        <v>0</v>
      </c>
      <c r="F1130" s="10">
        <f t="shared" si="17"/>
        <v>572765755.0299995</v>
      </c>
    </row>
    <row r="1131" spans="1:6" ht="42.75" customHeight="1">
      <c r="A1131" s="12" t="s">
        <v>32</v>
      </c>
      <c r="B1131" s="13" t="s">
        <v>1127</v>
      </c>
      <c r="C1131" s="14" t="s">
        <v>1126</v>
      </c>
      <c r="D1131" s="16">
        <v>385464.68</v>
      </c>
      <c r="E1131" s="16">
        <v>0</v>
      </c>
      <c r="F1131" s="10">
        <f t="shared" si="17"/>
        <v>573151219.7099994</v>
      </c>
    </row>
    <row r="1132" spans="1:6" ht="42.75" customHeight="1">
      <c r="A1132" s="12" t="s">
        <v>32</v>
      </c>
      <c r="B1132" s="13" t="s">
        <v>1129</v>
      </c>
      <c r="C1132" s="14" t="s">
        <v>1128</v>
      </c>
      <c r="D1132" s="16">
        <v>183109.5</v>
      </c>
      <c r="E1132" s="16">
        <v>0</v>
      </c>
      <c r="F1132" s="10">
        <f t="shared" si="17"/>
        <v>573334329.2099994</v>
      </c>
    </row>
    <row r="1133" spans="1:6" ht="42.75" customHeight="1">
      <c r="A1133" s="12" t="s">
        <v>32</v>
      </c>
      <c r="B1133" s="13" t="s">
        <v>1131</v>
      </c>
      <c r="C1133" s="14" t="s">
        <v>1130</v>
      </c>
      <c r="D1133" s="16">
        <v>379474.47</v>
      </c>
      <c r="E1133" s="16">
        <v>0</v>
      </c>
      <c r="F1133" s="10">
        <f t="shared" si="17"/>
        <v>573713803.6799995</v>
      </c>
    </row>
    <row r="1134" spans="1:6" ht="42.75" customHeight="1">
      <c r="A1134" s="12" t="s">
        <v>32</v>
      </c>
      <c r="B1134" s="13" t="s">
        <v>372</v>
      </c>
      <c r="C1134" s="14" t="s">
        <v>1132</v>
      </c>
      <c r="D1134" s="16">
        <v>118295</v>
      </c>
      <c r="E1134" s="16">
        <v>0</v>
      </c>
      <c r="F1134" s="10">
        <f t="shared" si="17"/>
        <v>573832098.6799995</v>
      </c>
    </row>
    <row r="1135" spans="1:6" ht="42.75" customHeight="1">
      <c r="A1135" s="12" t="s">
        <v>35</v>
      </c>
      <c r="B1135" s="13" t="s">
        <v>411</v>
      </c>
      <c r="C1135" s="14" t="s">
        <v>102</v>
      </c>
      <c r="D1135" s="16">
        <v>87894.8</v>
      </c>
      <c r="E1135" s="16">
        <v>0</v>
      </c>
      <c r="F1135" s="10">
        <f t="shared" si="17"/>
        <v>573919993.4799994</v>
      </c>
    </row>
    <row r="1136" spans="1:6" ht="42.75" customHeight="1">
      <c r="A1136" s="12" t="s">
        <v>38</v>
      </c>
      <c r="B1136" s="13" t="s">
        <v>437</v>
      </c>
      <c r="C1136" s="14" t="s">
        <v>412</v>
      </c>
      <c r="D1136" s="16">
        <v>72400</v>
      </c>
      <c r="E1136" s="16">
        <v>0</v>
      </c>
      <c r="F1136" s="10">
        <f t="shared" si="17"/>
        <v>573992393.4799994</v>
      </c>
    </row>
    <row r="1137" spans="1:6" ht="42.75" customHeight="1">
      <c r="A1137" s="12" t="s">
        <v>38</v>
      </c>
      <c r="B1137" s="13" t="s">
        <v>1304</v>
      </c>
      <c r="C1137" s="14" t="s">
        <v>438</v>
      </c>
      <c r="D1137" s="16">
        <v>192480.01</v>
      </c>
      <c r="E1137" s="16">
        <v>0</v>
      </c>
      <c r="F1137" s="10">
        <f t="shared" si="17"/>
        <v>574184873.4899994</v>
      </c>
    </row>
    <row r="1138" spans="1:6" ht="42.75" customHeight="1">
      <c r="A1138" s="12" t="s">
        <v>41</v>
      </c>
      <c r="B1138" s="13" t="s">
        <v>1181</v>
      </c>
      <c r="C1138" s="14" t="s">
        <v>1305</v>
      </c>
      <c r="D1138" s="16">
        <v>0</v>
      </c>
      <c r="E1138" s="16">
        <v>1000000</v>
      </c>
      <c r="F1138" s="10">
        <f t="shared" si="17"/>
        <v>573184873.4899994</v>
      </c>
    </row>
    <row r="1139" spans="1:6" ht="42.75" customHeight="1">
      <c r="A1139" s="12" t="s">
        <v>41</v>
      </c>
      <c r="B1139" s="13" t="s">
        <v>459</v>
      </c>
      <c r="C1139" s="14" t="s">
        <v>1093</v>
      </c>
      <c r="D1139" s="16">
        <v>110918.22</v>
      </c>
      <c r="E1139" s="16">
        <v>0</v>
      </c>
      <c r="F1139" s="10">
        <f t="shared" si="17"/>
        <v>573295791.7099994</v>
      </c>
    </row>
    <row r="1140" spans="1:6" ht="42.75" customHeight="1">
      <c r="A1140" s="12" t="s">
        <v>41</v>
      </c>
      <c r="B1140" s="13" t="s">
        <v>1306</v>
      </c>
      <c r="C1140" s="14" t="s">
        <v>460</v>
      </c>
      <c r="D1140" s="16">
        <v>288639.88</v>
      </c>
      <c r="E1140" s="16">
        <v>0</v>
      </c>
      <c r="F1140" s="10">
        <f t="shared" si="17"/>
        <v>573584431.5899994</v>
      </c>
    </row>
    <row r="1141" spans="1:6" ht="42.75" customHeight="1">
      <c r="A1141" s="12" t="s">
        <v>44</v>
      </c>
      <c r="B1141" s="13" t="s">
        <v>499</v>
      </c>
      <c r="C1141" s="14" t="s">
        <v>1307</v>
      </c>
      <c r="D1141" s="16">
        <v>433825</v>
      </c>
      <c r="E1141" s="16">
        <v>0</v>
      </c>
      <c r="F1141" s="10">
        <f t="shared" si="17"/>
        <v>574018256.5899994</v>
      </c>
    </row>
    <row r="1142" spans="1:6" ht="42.75" customHeight="1">
      <c r="A1142" s="12" t="s">
        <v>47</v>
      </c>
      <c r="B1142" s="13" t="s">
        <v>521</v>
      </c>
      <c r="C1142" s="14" t="s">
        <v>500</v>
      </c>
      <c r="D1142" s="16">
        <v>111473</v>
      </c>
      <c r="E1142" s="16">
        <v>0</v>
      </c>
      <c r="F1142" s="10">
        <f t="shared" si="17"/>
        <v>574129729.5899994</v>
      </c>
    </row>
    <row r="1143" spans="1:6" ht="42.75" customHeight="1">
      <c r="A1143" s="12" t="s">
        <v>50</v>
      </c>
      <c r="B1143" s="13" t="s">
        <v>563</v>
      </c>
      <c r="C1143" s="14" t="s">
        <v>522</v>
      </c>
      <c r="D1143" s="16">
        <v>116292</v>
      </c>
      <c r="E1143" s="16">
        <v>0</v>
      </c>
      <c r="F1143" s="10">
        <f t="shared" si="17"/>
        <v>574246021.5899994</v>
      </c>
    </row>
    <row r="1144" spans="1:6" ht="42.75" customHeight="1">
      <c r="A1144" s="12" t="s">
        <v>53</v>
      </c>
      <c r="B1144" s="13" t="s">
        <v>1239</v>
      </c>
      <c r="C1144" s="14" t="s">
        <v>564</v>
      </c>
      <c r="D1144" s="16">
        <v>0</v>
      </c>
      <c r="E1144" s="16">
        <v>1689030.76</v>
      </c>
      <c r="F1144" s="10">
        <f t="shared" si="17"/>
        <v>572556990.8299994</v>
      </c>
    </row>
    <row r="1145" spans="1:6" ht="42.75" customHeight="1">
      <c r="A1145" s="12" t="s">
        <v>53</v>
      </c>
      <c r="B1145" s="13" t="s">
        <v>637</v>
      </c>
      <c r="C1145" s="14" t="s">
        <v>1308</v>
      </c>
      <c r="D1145" s="16">
        <v>80168</v>
      </c>
      <c r="E1145" s="16">
        <v>0</v>
      </c>
      <c r="F1145" s="10">
        <f t="shared" si="17"/>
        <v>572637158.8299994</v>
      </c>
    </row>
    <row r="1146" spans="1:6" ht="42.75" customHeight="1">
      <c r="A1146" s="12" t="s">
        <v>56</v>
      </c>
      <c r="B1146" s="13" t="s">
        <v>649</v>
      </c>
      <c r="C1146" s="14" t="s">
        <v>638</v>
      </c>
      <c r="D1146" s="16">
        <v>169416</v>
      </c>
      <c r="E1146" s="16">
        <v>0</v>
      </c>
      <c r="F1146" s="10">
        <f t="shared" si="17"/>
        <v>572806574.8299994</v>
      </c>
    </row>
    <row r="1147" spans="1:6" ht="42.75" customHeight="1">
      <c r="A1147" s="12" t="s">
        <v>59</v>
      </c>
      <c r="B1147" s="13" t="s">
        <v>1262</v>
      </c>
      <c r="C1147" s="14" t="s">
        <v>650</v>
      </c>
      <c r="D1147" s="16">
        <v>174023.12</v>
      </c>
      <c r="E1147" s="16">
        <v>0</v>
      </c>
      <c r="F1147" s="10">
        <f t="shared" si="17"/>
        <v>572980597.9499995</v>
      </c>
    </row>
    <row r="1148" spans="1:6" ht="42.75" customHeight="1">
      <c r="A1148" s="12" t="s">
        <v>59</v>
      </c>
      <c r="B1148" s="13" t="s">
        <v>1264</v>
      </c>
      <c r="C1148" s="14" t="s">
        <v>1263</v>
      </c>
      <c r="D1148" s="16">
        <v>1421520.08</v>
      </c>
      <c r="E1148" s="16">
        <v>0</v>
      </c>
      <c r="F1148" s="10">
        <f t="shared" si="17"/>
        <v>574402118.0299995</v>
      </c>
    </row>
    <row r="1149" spans="1:6" ht="42.75" customHeight="1">
      <c r="A1149" s="12" t="s">
        <v>59</v>
      </c>
      <c r="B1149" s="13" t="s">
        <v>679</v>
      </c>
      <c r="C1149" s="14" t="s">
        <v>1265</v>
      </c>
      <c r="D1149" s="16">
        <v>127589.8</v>
      </c>
      <c r="E1149" s="16">
        <v>0</v>
      </c>
      <c r="F1149" s="10">
        <f t="shared" si="17"/>
        <v>574529707.8299994</v>
      </c>
    </row>
    <row r="1150" spans="1:6" ht="42.75" customHeight="1">
      <c r="A1150" s="12" t="s">
        <v>62</v>
      </c>
      <c r="B1150" s="13" t="s">
        <v>1278</v>
      </c>
      <c r="C1150" s="14" t="s">
        <v>680</v>
      </c>
      <c r="D1150" s="16">
        <v>91410.6</v>
      </c>
      <c r="E1150" s="16">
        <v>0</v>
      </c>
      <c r="F1150" s="10">
        <f t="shared" si="17"/>
        <v>574621118.4299995</v>
      </c>
    </row>
    <row r="1151" spans="1:6" ht="42.75" customHeight="1">
      <c r="A1151" s="12" t="s">
        <v>62</v>
      </c>
      <c r="B1151" s="13" t="s">
        <v>1280</v>
      </c>
      <c r="C1151" s="14" t="s">
        <v>1279</v>
      </c>
      <c r="D1151" s="16">
        <v>99813.2</v>
      </c>
      <c r="E1151" s="16">
        <v>0</v>
      </c>
      <c r="F1151" s="10">
        <f t="shared" si="17"/>
        <v>574720931.6299995</v>
      </c>
    </row>
    <row r="1152" spans="1:6" ht="42.75" customHeight="1">
      <c r="A1152" s="12" t="s">
        <v>62</v>
      </c>
      <c r="B1152" s="13" t="s">
        <v>1282</v>
      </c>
      <c r="C1152" s="14" t="s">
        <v>1281</v>
      </c>
      <c r="D1152" s="16">
        <v>7672988.68</v>
      </c>
      <c r="E1152" s="16">
        <v>0</v>
      </c>
      <c r="F1152" s="10">
        <f t="shared" si="17"/>
        <v>582393920.3099995</v>
      </c>
    </row>
    <row r="1153" spans="1:6" ht="42.75" customHeight="1">
      <c r="A1153" s="12" t="s">
        <v>62</v>
      </c>
      <c r="B1153" s="13" t="s">
        <v>1284</v>
      </c>
      <c r="C1153" s="14" t="s">
        <v>1283</v>
      </c>
      <c r="D1153" s="16">
        <v>72894.31</v>
      </c>
      <c r="E1153" s="16">
        <v>0</v>
      </c>
      <c r="F1153" s="10">
        <f t="shared" si="17"/>
        <v>582466814.6199994</v>
      </c>
    </row>
    <row r="1154" spans="1:6" ht="42.75" customHeight="1">
      <c r="A1154" s="12" t="s">
        <v>62</v>
      </c>
      <c r="B1154" s="13" t="s">
        <v>1286</v>
      </c>
      <c r="C1154" s="14" t="s">
        <v>1285</v>
      </c>
      <c r="D1154" s="16">
        <v>9902530.48</v>
      </c>
      <c r="E1154" s="16">
        <v>0</v>
      </c>
      <c r="F1154" s="10">
        <f t="shared" si="17"/>
        <v>592369345.0999994</v>
      </c>
    </row>
    <row r="1155" spans="1:6" ht="42.75" customHeight="1">
      <c r="A1155" s="12" t="s">
        <v>62</v>
      </c>
      <c r="B1155" s="13" t="s">
        <v>705</v>
      </c>
      <c r="C1155" s="14" t="s">
        <v>1287</v>
      </c>
      <c r="D1155" s="16">
        <v>127115</v>
      </c>
      <c r="E1155" s="16">
        <v>0</v>
      </c>
      <c r="F1155" s="10">
        <f t="shared" si="17"/>
        <v>592496460.0999994</v>
      </c>
    </row>
    <row r="1156" spans="1:6" ht="42.75" customHeight="1">
      <c r="A1156" s="12" t="s">
        <v>65</v>
      </c>
      <c r="B1156" s="13" t="s">
        <v>744</v>
      </c>
      <c r="C1156" s="14" t="s">
        <v>638</v>
      </c>
      <c r="D1156" s="16">
        <v>15083658</v>
      </c>
      <c r="E1156" s="16">
        <v>0</v>
      </c>
      <c r="F1156" s="10">
        <f t="shared" si="17"/>
        <v>607580118.0999994</v>
      </c>
    </row>
    <row r="1157" spans="1:6" ht="42.75" customHeight="1">
      <c r="A1157" s="12" t="s">
        <v>68</v>
      </c>
      <c r="B1157" s="13" t="s">
        <v>777</v>
      </c>
      <c r="C1157" s="14" t="s">
        <v>745</v>
      </c>
      <c r="D1157" s="16">
        <v>39823.84</v>
      </c>
      <c r="E1157" s="16">
        <v>0</v>
      </c>
      <c r="F1157" s="10">
        <f t="shared" si="17"/>
        <v>607619941.9399995</v>
      </c>
    </row>
    <row r="1158" spans="1:6" ht="42.75" customHeight="1">
      <c r="A1158" s="12" t="s">
        <v>68</v>
      </c>
      <c r="B1158" s="13" t="s">
        <v>777</v>
      </c>
      <c r="C1158" s="14" t="s">
        <v>778</v>
      </c>
      <c r="D1158" s="16">
        <v>4104.1</v>
      </c>
      <c r="E1158" s="16">
        <v>0</v>
      </c>
      <c r="F1158" s="10">
        <f t="shared" si="17"/>
        <v>607624046.0399995</v>
      </c>
    </row>
    <row r="1159" spans="1:6" ht="42.75" customHeight="1">
      <c r="A1159" s="12" t="s">
        <v>68</v>
      </c>
      <c r="B1159" s="13" t="s">
        <v>777</v>
      </c>
      <c r="C1159" s="14" t="s">
        <v>778</v>
      </c>
      <c r="D1159" s="16">
        <v>1582.91</v>
      </c>
      <c r="E1159" s="16">
        <v>0</v>
      </c>
      <c r="F1159" s="10">
        <f t="shared" si="17"/>
        <v>607625628.9499995</v>
      </c>
    </row>
    <row r="1160" spans="1:6" ht="34.5" customHeight="1">
      <c r="A1160" s="12" t="s">
        <v>68</v>
      </c>
      <c r="B1160" s="13" t="s">
        <v>777</v>
      </c>
      <c r="C1160" s="14" t="s">
        <v>778</v>
      </c>
      <c r="D1160" s="16">
        <v>8533.68</v>
      </c>
      <c r="E1160" s="16">
        <v>0</v>
      </c>
      <c r="F1160" s="10">
        <f t="shared" si="17"/>
        <v>607634162.6299994</v>
      </c>
    </row>
    <row r="1161" spans="1:6" ht="34.5" customHeight="1">
      <c r="A1161" s="12" t="s">
        <v>68</v>
      </c>
      <c r="B1161" s="13" t="s">
        <v>777</v>
      </c>
      <c r="C1161" s="14" t="s">
        <v>778</v>
      </c>
      <c r="D1161" s="16">
        <v>1422.28</v>
      </c>
      <c r="E1161" s="16">
        <v>0</v>
      </c>
      <c r="F1161" s="10">
        <f t="shared" si="17"/>
        <v>607635584.9099994</v>
      </c>
    </row>
    <row r="1162" spans="1:6" ht="34.5" customHeight="1">
      <c r="A1162" s="12" t="s">
        <v>68</v>
      </c>
      <c r="B1162" s="13" t="s">
        <v>777</v>
      </c>
      <c r="C1162" s="14" t="s">
        <v>778</v>
      </c>
      <c r="D1162" s="16">
        <v>1707.75</v>
      </c>
      <c r="E1162" s="16">
        <v>0</v>
      </c>
      <c r="F1162" s="10">
        <f t="shared" si="17"/>
        <v>607637292.6599994</v>
      </c>
    </row>
    <row r="1163" spans="1:6" ht="34.5" customHeight="1">
      <c r="A1163" s="12" t="s">
        <v>68</v>
      </c>
      <c r="B1163" s="13" t="s">
        <v>777</v>
      </c>
      <c r="C1163" s="14" t="s">
        <v>778</v>
      </c>
      <c r="D1163" s="16">
        <v>11846.78</v>
      </c>
      <c r="E1163" s="16">
        <v>0</v>
      </c>
      <c r="F1163" s="10">
        <f t="shared" si="17"/>
        <v>607649139.4399993</v>
      </c>
    </row>
    <row r="1164" spans="1:6" ht="34.5" customHeight="1">
      <c r="A1164" s="12" t="s">
        <v>68</v>
      </c>
      <c r="B1164" s="13" t="s">
        <v>777</v>
      </c>
      <c r="C1164" s="14" t="s">
        <v>778</v>
      </c>
      <c r="D1164" s="16">
        <v>5744.91</v>
      </c>
      <c r="E1164" s="16">
        <v>0</v>
      </c>
      <c r="F1164" s="10">
        <f t="shared" si="17"/>
        <v>607654884.3499993</v>
      </c>
    </row>
    <row r="1165" spans="1:6" ht="34.5" customHeight="1">
      <c r="A1165" s="12" t="s">
        <v>68</v>
      </c>
      <c r="B1165" s="13" t="s">
        <v>777</v>
      </c>
      <c r="C1165" s="14" t="s">
        <v>778</v>
      </c>
      <c r="D1165" s="16">
        <v>5744.91</v>
      </c>
      <c r="E1165" s="16">
        <v>0</v>
      </c>
      <c r="F1165" s="10">
        <f t="shared" si="17"/>
        <v>607660629.2599993</v>
      </c>
    </row>
    <row r="1166" spans="1:6" ht="34.5" customHeight="1">
      <c r="A1166" s="12" t="s">
        <v>68</v>
      </c>
      <c r="B1166" s="13" t="s">
        <v>1288</v>
      </c>
      <c r="C1166" s="14" t="s">
        <v>778</v>
      </c>
      <c r="D1166" s="16">
        <v>4485956.66</v>
      </c>
      <c r="E1166" s="16">
        <v>0</v>
      </c>
      <c r="F1166" s="10">
        <f t="shared" si="17"/>
        <v>612146585.9199992</v>
      </c>
    </row>
    <row r="1167" spans="1:6" ht="42.75" customHeight="1">
      <c r="A1167" s="12" t="s">
        <v>68</v>
      </c>
      <c r="B1167" s="13" t="s">
        <v>1290</v>
      </c>
      <c r="C1167" s="14" t="s">
        <v>1289</v>
      </c>
      <c r="D1167" s="16">
        <v>78454.27</v>
      </c>
      <c r="E1167" s="16">
        <v>0</v>
      </c>
      <c r="F1167" s="10">
        <f aca="true" t="shared" si="18" ref="F1167:F1200">+F1166+D1167-E1167</f>
        <v>612225040.1899992</v>
      </c>
    </row>
    <row r="1168" spans="1:6" ht="42.75" customHeight="1">
      <c r="A1168" s="12" t="s">
        <v>68</v>
      </c>
      <c r="B1168" s="13" t="s">
        <v>1309</v>
      </c>
      <c r="C1168" s="14" t="s">
        <v>1291</v>
      </c>
      <c r="D1168" s="16">
        <v>271642.58</v>
      </c>
      <c r="E1168" s="16">
        <v>0</v>
      </c>
      <c r="F1168" s="10">
        <f t="shared" si="18"/>
        <v>612496682.7699993</v>
      </c>
    </row>
    <row r="1169" spans="1:6" ht="42.75" customHeight="1">
      <c r="A1169" s="12" t="s">
        <v>68</v>
      </c>
      <c r="B1169" s="13" t="s">
        <v>1311</v>
      </c>
      <c r="C1169" s="14" t="s">
        <v>1310</v>
      </c>
      <c r="D1169" s="16">
        <v>11109.77</v>
      </c>
      <c r="E1169" s="16">
        <v>0</v>
      </c>
      <c r="F1169" s="10">
        <f t="shared" si="18"/>
        <v>612507792.5399992</v>
      </c>
    </row>
    <row r="1170" spans="1:6" ht="42.75" customHeight="1">
      <c r="A1170" s="12" t="s">
        <v>68</v>
      </c>
      <c r="B1170" s="13" t="s">
        <v>779</v>
      </c>
      <c r="C1170" s="14" t="s">
        <v>1312</v>
      </c>
      <c r="D1170" s="16">
        <v>55320</v>
      </c>
      <c r="E1170" s="16">
        <v>0</v>
      </c>
      <c r="F1170" s="10">
        <f t="shared" si="18"/>
        <v>612563112.5399992</v>
      </c>
    </row>
    <row r="1171" spans="1:6" ht="42.75" customHeight="1">
      <c r="A1171" s="12" t="s">
        <v>6</v>
      </c>
      <c r="B1171" s="13" t="s">
        <v>1292</v>
      </c>
      <c r="C1171" s="14" t="s">
        <v>780</v>
      </c>
      <c r="D1171" s="16">
        <v>0</v>
      </c>
      <c r="E1171" s="16">
        <v>6810075</v>
      </c>
      <c r="F1171" s="10">
        <f t="shared" si="18"/>
        <v>605753037.5399992</v>
      </c>
    </row>
    <row r="1172" spans="1:6" ht="42.75" customHeight="1">
      <c r="A1172" s="12" t="s">
        <v>6</v>
      </c>
      <c r="B1172" s="13" t="s">
        <v>805</v>
      </c>
      <c r="C1172" s="14" t="s">
        <v>1093</v>
      </c>
      <c r="D1172" s="16">
        <v>130810</v>
      </c>
      <c r="E1172" s="16">
        <v>0</v>
      </c>
      <c r="F1172" s="10">
        <f t="shared" si="18"/>
        <v>605883847.5399992</v>
      </c>
    </row>
    <row r="1173" spans="1:6" ht="42.75" customHeight="1">
      <c r="A1173" s="12" t="s">
        <v>12</v>
      </c>
      <c r="B1173" s="13" t="s">
        <v>1313</v>
      </c>
      <c r="C1173" s="14" t="s">
        <v>806</v>
      </c>
      <c r="D1173" s="16">
        <v>0</v>
      </c>
      <c r="E1173" s="16">
        <v>580.05</v>
      </c>
      <c r="F1173" s="10">
        <f t="shared" si="18"/>
        <v>605883267.4899993</v>
      </c>
    </row>
    <row r="1174" spans="1:6" ht="42.75" customHeight="1">
      <c r="A1174" s="12" t="s">
        <v>12</v>
      </c>
      <c r="B1174" s="13" t="s">
        <v>1313</v>
      </c>
      <c r="C1174" s="14" t="s">
        <v>1314</v>
      </c>
      <c r="D1174" s="16">
        <v>0</v>
      </c>
      <c r="E1174" s="16">
        <v>0.87</v>
      </c>
      <c r="F1174" s="10">
        <f t="shared" si="18"/>
        <v>605883266.6199993</v>
      </c>
    </row>
    <row r="1175" spans="1:6" ht="42.75" customHeight="1">
      <c r="A1175" s="12" t="s">
        <v>15</v>
      </c>
      <c r="B1175" s="13" t="s">
        <v>1315</v>
      </c>
      <c r="C1175" s="14" t="s">
        <v>1314</v>
      </c>
      <c r="D1175" s="16">
        <v>0</v>
      </c>
      <c r="E1175" s="16">
        <v>275208.54</v>
      </c>
      <c r="F1175" s="10">
        <f t="shared" si="18"/>
        <v>605608058.0799993</v>
      </c>
    </row>
    <row r="1176" spans="1:6" ht="42.75" customHeight="1">
      <c r="A1176" s="12" t="s">
        <v>23</v>
      </c>
      <c r="B1176" s="13" t="s">
        <v>1317</v>
      </c>
      <c r="C1176" s="14" t="s">
        <v>1316</v>
      </c>
      <c r="D1176" s="16">
        <v>0</v>
      </c>
      <c r="E1176" s="16">
        <v>412.81</v>
      </c>
      <c r="F1176" s="10">
        <f t="shared" si="18"/>
        <v>605607645.2699994</v>
      </c>
    </row>
    <row r="1177" spans="1:6" ht="42.75" customHeight="1">
      <c r="A1177" s="12" t="s">
        <v>26</v>
      </c>
      <c r="B1177" s="13" t="s">
        <v>1066</v>
      </c>
      <c r="C1177" s="14" t="s">
        <v>1318</v>
      </c>
      <c r="D1177" s="16">
        <v>0</v>
      </c>
      <c r="E1177" s="16">
        <v>17769.02</v>
      </c>
      <c r="F1177" s="10">
        <f t="shared" si="18"/>
        <v>605589876.2499994</v>
      </c>
    </row>
    <row r="1178" spans="1:6" ht="42.75" customHeight="1">
      <c r="A1178" s="12" t="s">
        <v>29</v>
      </c>
      <c r="B1178" s="13" t="s">
        <v>1319</v>
      </c>
      <c r="C1178" s="14" t="s">
        <v>1067</v>
      </c>
      <c r="D1178" s="16">
        <v>0</v>
      </c>
      <c r="E1178" s="16">
        <v>80</v>
      </c>
      <c r="F1178" s="10">
        <f t="shared" si="18"/>
        <v>605589796.2499994</v>
      </c>
    </row>
    <row r="1179" spans="1:6" ht="42.75" customHeight="1">
      <c r="A1179" s="12" t="s">
        <v>29</v>
      </c>
      <c r="B1179" s="13" t="s">
        <v>1319</v>
      </c>
      <c r="C1179" s="14" t="s">
        <v>1320</v>
      </c>
      <c r="D1179" s="16">
        <v>0</v>
      </c>
      <c r="E1179" s="16">
        <v>25065.04</v>
      </c>
      <c r="F1179" s="10">
        <f t="shared" si="18"/>
        <v>605564731.2099994</v>
      </c>
    </row>
    <row r="1180" spans="1:6" ht="42.75" customHeight="1">
      <c r="A1180" s="12" t="s">
        <v>29</v>
      </c>
      <c r="B1180" s="13" t="s">
        <v>1321</v>
      </c>
      <c r="C1180" s="14" t="s">
        <v>1320</v>
      </c>
      <c r="D1180" s="16">
        <v>0</v>
      </c>
      <c r="E1180" s="16">
        <v>80</v>
      </c>
      <c r="F1180" s="10">
        <f t="shared" si="18"/>
        <v>605564651.2099994</v>
      </c>
    </row>
    <row r="1181" spans="1:6" ht="42.75" customHeight="1">
      <c r="A1181" s="12" t="s">
        <v>29</v>
      </c>
      <c r="B1181" s="13" t="s">
        <v>1321</v>
      </c>
      <c r="C1181" s="14" t="s">
        <v>1322</v>
      </c>
      <c r="D1181" s="16">
        <v>0</v>
      </c>
      <c r="E1181" s="16">
        <v>302.49</v>
      </c>
      <c r="F1181" s="10">
        <f t="shared" si="18"/>
        <v>605564348.7199994</v>
      </c>
    </row>
    <row r="1182" spans="1:6" ht="42.75" customHeight="1">
      <c r="A1182" s="12" t="s">
        <v>41</v>
      </c>
      <c r="B1182" s="13" t="s">
        <v>1323</v>
      </c>
      <c r="C1182" s="14" t="s">
        <v>1322</v>
      </c>
      <c r="D1182" s="16">
        <v>0</v>
      </c>
      <c r="E1182" s="16">
        <v>32212.21</v>
      </c>
      <c r="F1182" s="10">
        <f t="shared" si="18"/>
        <v>605532136.5099994</v>
      </c>
    </row>
    <row r="1183" spans="1:6" ht="57.75" customHeight="1">
      <c r="A1183" s="12" t="s">
        <v>44</v>
      </c>
      <c r="B1183" s="13" t="s">
        <v>1324</v>
      </c>
      <c r="C1183" s="14" t="s">
        <v>1523</v>
      </c>
      <c r="D1183" s="16">
        <v>0</v>
      </c>
      <c r="E1183" s="16">
        <v>19659.85</v>
      </c>
      <c r="F1183" s="10">
        <f t="shared" si="18"/>
        <v>605512476.6599994</v>
      </c>
    </row>
    <row r="1184" spans="1:6" ht="42.75" customHeight="1">
      <c r="A1184" s="12" t="s">
        <v>44</v>
      </c>
      <c r="B1184" s="13" t="s">
        <v>1326</v>
      </c>
      <c r="C1184" s="14" t="s">
        <v>1325</v>
      </c>
      <c r="D1184" s="16">
        <v>0</v>
      </c>
      <c r="E1184" s="16">
        <v>500</v>
      </c>
      <c r="F1184" s="10">
        <f t="shared" si="18"/>
        <v>605511976.6599994</v>
      </c>
    </row>
    <row r="1185" spans="1:6" ht="42.75" customHeight="1">
      <c r="A1185" s="12" t="s">
        <v>47</v>
      </c>
      <c r="B1185" s="13" t="s">
        <v>1328</v>
      </c>
      <c r="C1185" s="14" t="s">
        <v>1327</v>
      </c>
      <c r="D1185" s="16">
        <v>0</v>
      </c>
      <c r="E1185" s="16">
        <v>26.65</v>
      </c>
      <c r="F1185" s="10">
        <f t="shared" si="18"/>
        <v>605511950.0099994</v>
      </c>
    </row>
    <row r="1186" spans="1:6" ht="42.75" customHeight="1">
      <c r="A1186" s="12" t="s">
        <v>47</v>
      </c>
      <c r="B1186" s="13" t="s">
        <v>1330</v>
      </c>
      <c r="C1186" s="14" t="s">
        <v>1329</v>
      </c>
      <c r="D1186" s="16">
        <v>0</v>
      </c>
      <c r="E1186" s="16">
        <v>48.32</v>
      </c>
      <c r="F1186" s="10">
        <f t="shared" si="18"/>
        <v>605511901.6899993</v>
      </c>
    </row>
    <row r="1187" spans="1:6" ht="42.75" customHeight="1">
      <c r="A1187" s="12" t="s">
        <v>53</v>
      </c>
      <c r="B1187" s="13" t="s">
        <v>1332</v>
      </c>
      <c r="C1187" s="14" t="s">
        <v>1331</v>
      </c>
      <c r="D1187" s="16">
        <v>0</v>
      </c>
      <c r="E1187" s="16">
        <v>0.1</v>
      </c>
      <c r="F1187" s="10">
        <f t="shared" si="18"/>
        <v>605511901.5899993</v>
      </c>
    </row>
    <row r="1188" spans="1:6" ht="69" customHeight="1">
      <c r="A1188" s="12" t="s">
        <v>53</v>
      </c>
      <c r="B1188" s="13" t="s">
        <v>1332</v>
      </c>
      <c r="C1188" s="14" t="s">
        <v>1333</v>
      </c>
      <c r="D1188" s="16">
        <v>0</v>
      </c>
      <c r="E1188" s="16">
        <v>64.6</v>
      </c>
      <c r="F1188" s="10">
        <f t="shared" si="18"/>
        <v>605511836.9899993</v>
      </c>
    </row>
    <row r="1189" spans="1:6" ht="69" customHeight="1">
      <c r="A1189" s="12" t="s">
        <v>59</v>
      </c>
      <c r="B1189" s="13" t="s">
        <v>1334</v>
      </c>
      <c r="C1189" s="14" t="s">
        <v>1333</v>
      </c>
      <c r="D1189" s="16">
        <v>0</v>
      </c>
      <c r="E1189" s="16">
        <v>233186.07</v>
      </c>
      <c r="F1189" s="10">
        <f t="shared" si="18"/>
        <v>605278650.9199992</v>
      </c>
    </row>
    <row r="1190" spans="1:6" ht="44.25" customHeight="1">
      <c r="A1190" s="12" t="s">
        <v>6</v>
      </c>
      <c r="B1190" s="13" t="s">
        <v>1336</v>
      </c>
      <c r="C1190" s="14" t="s">
        <v>1335</v>
      </c>
      <c r="D1190" s="16">
        <v>0</v>
      </c>
      <c r="E1190" s="16">
        <v>175</v>
      </c>
      <c r="F1190" s="10">
        <f t="shared" si="18"/>
        <v>605278475.9199992</v>
      </c>
    </row>
    <row r="1191" spans="1:6" ht="42.75" customHeight="1">
      <c r="A1191" s="12" t="s">
        <v>6</v>
      </c>
      <c r="B1191" s="13" t="s">
        <v>1338</v>
      </c>
      <c r="C1191" s="14" t="s">
        <v>1337</v>
      </c>
      <c r="D1191" s="16">
        <v>0</v>
      </c>
      <c r="E1191" s="16">
        <v>349.78</v>
      </c>
      <c r="F1191" s="10">
        <f t="shared" si="18"/>
        <v>605278126.1399993</v>
      </c>
    </row>
    <row r="1192" spans="1:6" ht="34.5" customHeight="1">
      <c r="A1192" s="12" t="s">
        <v>6</v>
      </c>
      <c r="B1192" s="13" t="s">
        <v>1340</v>
      </c>
      <c r="C1192" s="14" t="s">
        <v>1339</v>
      </c>
      <c r="D1192" s="16">
        <v>0</v>
      </c>
      <c r="E1192" s="16">
        <v>2565</v>
      </c>
      <c r="F1192" s="10">
        <f t="shared" si="18"/>
        <v>605275561.1399993</v>
      </c>
    </row>
    <row r="1193" spans="1:6" ht="42.75" customHeight="1">
      <c r="A1193" s="12" t="s">
        <v>6</v>
      </c>
      <c r="B1193" s="13" t="s">
        <v>1340</v>
      </c>
      <c r="C1193" s="14" t="s">
        <v>1518</v>
      </c>
      <c r="D1193" s="16">
        <v>0</v>
      </c>
      <c r="E1193" s="16">
        <v>3.85</v>
      </c>
      <c r="F1193" s="10">
        <f t="shared" si="18"/>
        <v>605275557.2899992</v>
      </c>
    </row>
    <row r="1194" spans="1:6" ht="42.75" customHeight="1">
      <c r="A1194" s="12" t="s">
        <v>44</v>
      </c>
      <c r="B1194" s="13" t="s">
        <v>1195</v>
      </c>
      <c r="C1194" s="14" t="s">
        <v>1396</v>
      </c>
      <c r="D1194" s="16">
        <v>2666666.67</v>
      </c>
      <c r="E1194" s="16">
        <v>0</v>
      </c>
      <c r="F1194" s="10">
        <f t="shared" si="18"/>
        <v>607942223.9599992</v>
      </c>
    </row>
    <row r="1195" spans="1:6" ht="42.75" customHeight="1">
      <c r="A1195" s="12" t="s">
        <v>53</v>
      </c>
      <c r="B1195" s="13" t="s">
        <v>1342</v>
      </c>
      <c r="C1195" s="14" t="s">
        <v>1519</v>
      </c>
      <c r="D1195" s="16">
        <v>0</v>
      </c>
      <c r="E1195" s="16">
        <v>848287.5</v>
      </c>
      <c r="F1195" s="10">
        <f t="shared" si="18"/>
        <v>607093936.4599992</v>
      </c>
    </row>
    <row r="1196" spans="1:6" ht="42" customHeight="1">
      <c r="A1196" s="12" t="s">
        <v>53</v>
      </c>
      <c r="B1196" s="13" t="s">
        <v>1342</v>
      </c>
      <c r="C1196" s="14" t="s">
        <v>1397</v>
      </c>
      <c r="D1196" s="16">
        <v>0</v>
      </c>
      <c r="E1196" s="16">
        <v>1272.43</v>
      </c>
      <c r="F1196" s="10">
        <f t="shared" si="18"/>
        <v>607092664.0299993</v>
      </c>
    </row>
    <row r="1197" spans="1:6" ht="31.5" customHeight="1">
      <c r="A1197" s="12" t="s">
        <v>53</v>
      </c>
      <c r="B1197" s="13" t="s">
        <v>1343</v>
      </c>
      <c r="C1197" s="14" t="s">
        <v>1398</v>
      </c>
      <c r="D1197" s="16">
        <v>0</v>
      </c>
      <c r="E1197" s="16">
        <v>950810</v>
      </c>
      <c r="F1197" s="10">
        <f t="shared" si="18"/>
        <v>606141854.0299993</v>
      </c>
    </row>
    <row r="1198" spans="1:6" ht="42.75" customHeight="1">
      <c r="A1198" s="12" t="s">
        <v>53</v>
      </c>
      <c r="B1198" s="13" t="s">
        <v>1343</v>
      </c>
      <c r="C1198" s="14" t="s">
        <v>1399</v>
      </c>
      <c r="D1198" s="16">
        <v>0</v>
      </c>
      <c r="E1198" s="16">
        <v>1426.22</v>
      </c>
      <c r="F1198" s="10">
        <f t="shared" si="18"/>
        <v>606140427.8099992</v>
      </c>
    </row>
    <row r="1199" spans="1:6" ht="42.75" customHeight="1">
      <c r="A1199" s="12" t="s">
        <v>6</v>
      </c>
      <c r="B1199" s="13" t="s">
        <v>1344</v>
      </c>
      <c r="C1199" s="14" t="s">
        <v>1350</v>
      </c>
      <c r="D1199" s="16">
        <v>0</v>
      </c>
      <c r="E1199" s="16">
        <v>175</v>
      </c>
      <c r="F1199" s="10">
        <f t="shared" si="18"/>
        <v>606140252.8099992</v>
      </c>
    </row>
    <row r="1200" spans="3:6" s="11" customFormat="1" ht="42.75" customHeight="1">
      <c r="C1200" s="14" t="s">
        <v>8</v>
      </c>
      <c r="F1200" s="19">
        <f t="shared" si="18"/>
        <v>606140252.8099992</v>
      </c>
    </row>
    <row r="1201" ht="15">
      <c r="C1201" s="14"/>
    </row>
    <row r="1202" spans="1:6" ht="15" customHeight="1">
      <c r="A1202" s="37" t="s">
        <v>1352</v>
      </c>
      <c r="B1202" s="37"/>
      <c r="C1202" s="37"/>
      <c r="D1202" s="23">
        <f>SUBTOTAL(9,D13:D1200)</f>
        <v>2150721227.5900006</v>
      </c>
      <c r="E1202" s="23">
        <f>SUBTOTAL(9,E13:E1200)</f>
        <v>2250865585.1800013</v>
      </c>
      <c r="F1202" s="23">
        <v>606140252.8099992</v>
      </c>
    </row>
    <row r="1203" spans="1:6" s="29" customFormat="1" ht="15" customHeight="1">
      <c r="A1203" s="27"/>
      <c r="B1203" s="27"/>
      <c r="C1203" s="27"/>
      <c r="D1203" s="30"/>
      <c r="E1203" s="30"/>
      <c r="F1203" s="30"/>
    </row>
    <row r="1204" spans="1:6" s="29" customFormat="1" ht="15" customHeight="1">
      <c r="A1204" s="27"/>
      <c r="B1204" s="27"/>
      <c r="C1204" s="27"/>
      <c r="D1204" s="30"/>
      <c r="E1204" s="30"/>
      <c r="F1204" s="30"/>
    </row>
    <row r="1205" spans="1:6" s="29" customFormat="1" ht="15" customHeight="1">
      <c r="A1205" s="27"/>
      <c r="B1205" s="27"/>
      <c r="C1205" s="27"/>
      <c r="D1205" s="30"/>
      <c r="E1205" s="30"/>
      <c r="F1205" s="30"/>
    </row>
    <row r="1206" spans="1:6" s="29" customFormat="1" ht="15" customHeight="1">
      <c r="A1206" s="27"/>
      <c r="B1206" s="27"/>
      <c r="C1206" s="27"/>
      <c r="D1206" s="30"/>
      <c r="E1206" s="30"/>
      <c r="F1206" s="30"/>
    </row>
    <row r="1207" spans="1:6" s="29" customFormat="1" ht="15" customHeight="1">
      <c r="A1207" s="27"/>
      <c r="B1207" s="27"/>
      <c r="C1207" s="27"/>
      <c r="D1207" s="30"/>
      <c r="E1207" s="30"/>
      <c r="F1207" s="30"/>
    </row>
    <row r="1208" spans="1:6" s="29" customFormat="1" ht="15" customHeight="1">
      <c r="A1208" s="27"/>
      <c r="B1208" s="27"/>
      <c r="C1208" s="27"/>
      <c r="D1208" s="30"/>
      <c r="E1208" s="30"/>
      <c r="F1208" s="30"/>
    </row>
    <row r="1209" spans="1:6" s="29" customFormat="1" ht="15" customHeight="1">
      <c r="A1209" s="27"/>
      <c r="B1209" s="27"/>
      <c r="C1209" s="27"/>
      <c r="D1209" s="30"/>
      <c r="E1209" s="30"/>
      <c r="F1209" s="30"/>
    </row>
    <row r="1210" spans="1:6" s="29" customFormat="1" ht="15" customHeight="1">
      <c r="A1210" s="27"/>
      <c r="B1210" s="27"/>
      <c r="C1210" s="27"/>
      <c r="D1210" s="30"/>
      <c r="E1210" s="30"/>
      <c r="F1210" s="30"/>
    </row>
    <row r="1211" spans="1:6" s="29" customFormat="1" ht="15" customHeight="1">
      <c r="A1211" s="27"/>
      <c r="B1211" s="27"/>
      <c r="C1211" s="27"/>
      <c r="D1211" s="30"/>
      <c r="E1211" s="30"/>
      <c r="F1211" s="30"/>
    </row>
    <row r="1212" spans="1:6" s="29" customFormat="1" ht="15" customHeight="1">
      <c r="A1212" s="27"/>
      <c r="B1212" s="27"/>
      <c r="C1212" s="27"/>
      <c r="D1212" s="30"/>
      <c r="E1212" s="30"/>
      <c r="F1212" s="30"/>
    </row>
    <row r="1214" ht="15" customHeight="1"/>
    <row r="1215" spans="1:9" ht="15.75">
      <c r="A1215" s="31"/>
      <c r="B1215" s="32" t="s">
        <v>1353</v>
      </c>
      <c r="C1215" s="31"/>
      <c r="D1215" s="21"/>
      <c r="E1215" s="34" t="s">
        <v>1521</v>
      </c>
      <c r="F1215" s="35"/>
      <c r="G1215" s="22"/>
      <c r="H1215" s="22"/>
      <c r="I1215" s="22"/>
    </row>
    <row r="1216" spans="1:6" ht="15.75">
      <c r="A1216" s="20" t="s">
        <v>1520</v>
      </c>
      <c r="B1216" s="20"/>
      <c r="C1216" s="20"/>
      <c r="D1216" s="20"/>
      <c r="E1216" s="36" t="s">
        <v>1522</v>
      </c>
      <c r="F1216" s="36"/>
    </row>
    <row r="1217" ht="15" customHeight="1"/>
    <row r="1219" ht="15" customHeight="1"/>
    <row r="1221" ht="15" customHeight="1"/>
    <row r="1223" ht="15" customHeight="1"/>
    <row r="1225" ht="15" customHeight="1"/>
    <row r="1227" ht="15" customHeight="1"/>
    <row r="1229" ht="15" customHeight="1"/>
    <row r="1231" ht="15" customHeight="1"/>
    <row r="1233" ht="15" customHeight="1"/>
    <row r="1235" ht="15" customHeight="1"/>
    <row r="1237" ht="15" customHeight="1"/>
    <row r="1239" ht="15" customHeight="1"/>
    <row r="1242" ht="15" customHeight="1"/>
    <row r="1243" ht="15" customHeight="1"/>
    <row r="1245" ht="15" customHeight="1"/>
    <row r="1247" ht="15" customHeight="1"/>
    <row r="1249" ht="15" customHeight="1"/>
    <row r="1251" ht="15" customHeight="1"/>
    <row r="1253" ht="15" customHeight="1"/>
    <row r="1255" ht="15" customHeight="1"/>
    <row r="1257" ht="15" customHeight="1"/>
    <row r="1259" ht="15" customHeight="1"/>
    <row r="1261" ht="15" customHeight="1"/>
    <row r="1265" ht="15" customHeight="1"/>
    <row r="1267" ht="15" customHeight="1"/>
    <row r="1269" ht="15" customHeight="1"/>
    <row r="1271" ht="15" customHeight="1"/>
    <row r="1273" ht="15" customHeight="1"/>
    <row r="1275" ht="15" customHeight="1"/>
    <row r="1277" ht="15" customHeight="1"/>
    <row r="1279" ht="15" customHeight="1"/>
    <row r="1281" ht="15" customHeight="1"/>
    <row r="1283" ht="15" customHeight="1"/>
    <row r="1285" ht="15" customHeight="1"/>
    <row r="1287" ht="15" customHeight="1"/>
    <row r="1289" ht="15" customHeight="1"/>
    <row r="1291" ht="15" customHeight="1"/>
    <row r="1294" ht="15" customHeight="1"/>
    <row r="1295" ht="15" customHeight="1"/>
    <row r="1297" ht="15" customHeight="1"/>
    <row r="1299" ht="15" customHeight="1"/>
    <row r="1301" ht="15" customHeight="1"/>
    <row r="1303" ht="15" customHeight="1"/>
    <row r="1305" ht="15" customHeight="1"/>
    <row r="1307" ht="15" customHeight="1"/>
    <row r="1309" ht="15" customHeight="1"/>
    <row r="1311" ht="15" customHeight="1"/>
    <row r="1313" ht="15" customHeight="1"/>
    <row r="1315" ht="15" customHeight="1"/>
    <row r="1318" ht="15" customHeight="1"/>
    <row r="1320" ht="15" customHeight="1"/>
    <row r="1322" ht="15" customHeight="1"/>
    <row r="1324" ht="15" customHeight="1"/>
    <row r="1326" ht="15" customHeight="1"/>
    <row r="1328" ht="15" customHeight="1"/>
    <row r="1330" ht="15" customHeight="1"/>
    <row r="1332" ht="15" customHeight="1"/>
    <row r="1334" ht="15" customHeight="1"/>
    <row r="1336" ht="15" customHeight="1"/>
    <row r="1338" ht="15" customHeight="1"/>
    <row r="1340" ht="15" customHeight="1"/>
    <row r="1342" ht="15" customHeight="1"/>
    <row r="1344" ht="15" customHeight="1"/>
    <row r="1346" ht="15" customHeight="1"/>
    <row r="1349" ht="15" customHeight="1"/>
    <row r="1351" ht="15" customHeight="1"/>
    <row r="1353" ht="15" customHeight="1"/>
    <row r="1355" ht="15" customHeight="1"/>
    <row r="1357" ht="15" customHeight="1"/>
    <row r="1359" ht="15" customHeight="1"/>
    <row r="1361" ht="15" customHeight="1"/>
    <row r="1363" ht="15" customHeight="1"/>
    <row r="1365" ht="15" customHeight="1"/>
    <row r="1367" ht="15" customHeight="1"/>
    <row r="1369" ht="15" customHeight="1"/>
    <row r="1371" ht="15" customHeight="1"/>
    <row r="1373" ht="15" customHeight="1"/>
    <row r="1375" ht="15" customHeight="1"/>
    <row r="1377" ht="15" customHeight="1"/>
    <row r="1379" ht="15" customHeight="1"/>
    <row r="1381" ht="15" customHeight="1"/>
    <row r="1383" ht="15" customHeight="1"/>
    <row r="1386" ht="15" customHeight="1"/>
    <row r="1388" ht="15" customHeight="1"/>
    <row r="1390" ht="15" customHeight="1"/>
    <row r="1392" ht="15" customHeight="1"/>
    <row r="1394" ht="15" customHeight="1"/>
    <row r="1396" ht="15" customHeight="1"/>
    <row r="1398" ht="15" customHeight="1"/>
    <row r="1400" ht="15" customHeight="1"/>
    <row r="1402" ht="15" customHeight="1"/>
    <row r="1404" ht="15" customHeight="1"/>
    <row r="1406" ht="15" customHeight="1"/>
    <row r="1408" ht="15" customHeight="1"/>
    <row r="1410" ht="15" customHeight="1"/>
    <row r="1412" ht="15" customHeight="1"/>
    <row r="1415" ht="15" customHeight="1"/>
    <row r="1416" ht="15" customHeight="1"/>
    <row r="1418" ht="15" customHeight="1"/>
    <row r="1420" ht="15" customHeight="1"/>
    <row r="1422" ht="15" customHeight="1"/>
    <row r="1424" ht="15" customHeight="1"/>
    <row r="1426" ht="15" customHeight="1"/>
    <row r="1428" ht="15" customHeight="1"/>
    <row r="1430" ht="15" customHeight="1"/>
    <row r="1432" ht="15" customHeight="1"/>
    <row r="1434" ht="15" customHeight="1"/>
    <row r="1436" ht="15" customHeight="1"/>
    <row r="1439" ht="15" customHeight="1"/>
    <row r="1440" ht="15" customHeight="1"/>
    <row r="1442" ht="15" customHeight="1"/>
    <row r="1444" ht="15" customHeight="1"/>
    <row r="1446" ht="15" customHeight="1"/>
    <row r="1448" ht="15" customHeight="1"/>
    <row r="1450" ht="15" customHeight="1"/>
    <row r="1452" ht="15" customHeight="1"/>
    <row r="1454" ht="15" customHeight="1"/>
    <row r="1456" ht="15" customHeight="1"/>
    <row r="1458" ht="15" customHeight="1"/>
    <row r="1460" ht="15" customHeight="1"/>
    <row r="1462" ht="15" customHeight="1"/>
    <row r="1464" ht="15" customHeight="1"/>
    <row r="1465" ht="15" customHeight="1"/>
    <row r="1467" ht="15" customHeight="1"/>
    <row r="1469" ht="15" customHeight="1"/>
    <row r="1471" ht="15" customHeight="1"/>
    <row r="1473" ht="15" customHeight="1"/>
    <row r="1475" ht="15" customHeight="1"/>
    <row r="1477" ht="15" customHeight="1"/>
    <row r="1479" ht="15" customHeight="1"/>
    <row r="1481" ht="15" customHeight="1"/>
    <row r="1483" ht="15" customHeight="1"/>
    <row r="1485" ht="15" customHeight="1"/>
    <row r="1487" ht="15" customHeight="1"/>
    <row r="1489" ht="15" customHeight="1"/>
    <row r="1492" ht="15" customHeight="1"/>
    <row r="1493" ht="15" customHeight="1"/>
    <row r="1495" ht="15" customHeight="1"/>
    <row r="1497" ht="15" customHeight="1"/>
    <row r="1499" ht="15" customHeight="1"/>
    <row r="1501" ht="15" customHeight="1"/>
    <row r="1503" ht="15" customHeight="1"/>
    <row r="1505" ht="15" customHeight="1"/>
    <row r="1507" ht="15" customHeight="1"/>
    <row r="1509" ht="15" customHeight="1"/>
    <row r="1511" ht="15" customHeight="1"/>
    <row r="1513" ht="15" customHeight="1"/>
    <row r="1516" ht="15" customHeight="1"/>
    <row r="1518" ht="15" customHeight="1"/>
    <row r="1520" ht="15" customHeight="1"/>
    <row r="1522" ht="15" customHeight="1"/>
    <row r="1524" ht="15" customHeight="1"/>
    <row r="1526" ht="15" customHeight="1"/>
    <row r="1528" ht="15" customHeight="1"/>
    <row r="1530" ht="15" customHeight="1"/>
    <row r="1532" ht="15" customHeight="1"/>
    <row r="1534" ht="15" customHeight="1"/>
    <row r="1536" ht="15" customHeight="1"/>
    <row r="1538" ht="15" customHeight="1"/>
    <row r="1540" ht="15" customHeight="1"/>
    <row r="1543" ht="15" customHeight="1"/>
    <row r="1544" ht="15" customHeight="1"/>
    <row r="1546" ht="15" customHeight="1"/>
    <row r="1548" ht="15" customHeight="1"/>
    <row r="1550" ht="15" customHeight="1"/>
    <row r="1552" ht="15" customHeight="1"/>
    <row r="1554" ht="15" customHeight="1"/>
    <row r="1556" ht="15" customHeight="1"/>
    <row r="1558" ht="15" customHeight="1"/>
    <row r="1560" ht="15" customHeight="1"/>
    <row r="1562" ht="15" customHeight="1"/>
    <row r="1564" ht="15" customHeight="1"/>
    <row r="1567" ht="15" customHeight="1"/>
    <row r="1569" ht="15" customHeight="1"/>
    <row r="1571" ht="15" customHeight="1"/>
    <row r="1573" ht="15" customHeight="1"/>
    <row r="1575" ht="15" customHeight="1"/>
    <row r="1577" ht="15" customHeight="1"/>
    <row r="1579" ht="15" customHeight="1"/>
    <row r="1581" ht="15" customHeight="1"/>
    <row r="1583" ht="15" customHeight="1"/>
    <row r="1585" ht="15" customHeight="1"/>
    <row r="1587" ht="15" customHeight="1"/>
    <row r="1589" ht="15" customHeight="1"/>
    <row r="1593" ht="15" customHeight="1"/>
    <row r="1595" ht="15" customHeight="1"/>
    <row r="1597" ht="15" customHeight="1"/>
    <row r="1599" ht="15" customHeight="1"/>
    <row r="1601" ht="15" customHeight="1"/>
    <row r="1603" ht="15" customHeight="1"/>
    <row r="1605" ht="15" customHeight="1"/>
    <row r="1607" ht="15" customHeight="1"/>
    <row r="1609" ht="15" customHeight="1"/>
    <row r="1611" ht="15" customHeight="1"/>
    <row r="1613" ht="15" customHeight="1"/>
    <row r="1615" ht="15" customHeight="1"/>
    <row r="1617" ht="15" customHeight="1"/>
    <row r="1620" ht="15" customHeight="1"/>
    <row r="1621" ht="15" customHeight="1"/>
    <row r="1623" ht="15" customHeight="1"/>
    <row r="1625" ht="15" customHeight="1"/>
    <row r="1627" ht="15" customHeight="1"/>
    <row r="1629" ht="15" customHeight="1"/>
    <row r="1631" ht="15" customHeight="1"/>
    <row r="1633" ht="15" customHeight="1"/>
    <row r="1635" ht="15" customHeight="1"/>
    <row r="1637" ht="15" customHeight="1"/>
    <row r="1639" ht="15" customHeight="1"/>
    <row r="1641" ht="15" customHeight="1"/>
    <row r="1643" ht="15" customHeight="1"/>
    <row r="1646" ht="15" customHeight="1"/>
    <row r="1647" ht="15" customHeight="1"/>
    <row r="1649" ht="15" customHeight="1"/>
    <row r="1651" ht="15" customHeight="1"/>
    <row r="1653" ht="15" customHeight="1"/>
    <row r="1655" ht="15" customHeight="1"/>
    <row r="1657" ht="15" customHeight="1"/>
    <row r="1659" ht="15" customHeight="1"/>
    <row r="1661" ht="15" customHeight="1"/>
    <row r="1663" ht="15" customHeight="1"/>
    <row r="1665" ht="15" customHeight="1"/>
    <row r="1667" ht="15" customHeight="1"/>
    <row r="1669" ht="15" customHeight="1"/>
    <row r="1671" ht="15" customHeight="1"/>
    <row r="1673" ht="15" customHeight="1"/>
    <row r="1675" ht="15" customHeight="1"/>
    <row r="1678" ht="15" customHeight="1"/>
    <row r="1680" ht="15" customHeight="1"/>
    <row r="1682" ht="15" customHeight="1"/>
    <row r="1684" ht="15" customHeight="1"/>
    <row r="1686" ht="15" customHeight="1"/>
    <row r="1688" ht="15" customHeight="1"/>
    <row r="1690" ht="15" customHeight="1"/>
    <row r="1692" ht="15" customHeight="1"/>
    <row r="1694" ht="15" customHeight="1"/>
    <row r="1696" ht="15" customHeight="1"/>
    <row r="1698" ht="15" customHeight="1"/>
    <row r="1700" ht="15" customHeight="1"/>
    <row r="1702" ht="15" customHeight="1"/>
    <row r="1705" ht="15" customHeight="1"/>
    <row r="1706" ht="15" customHeight="1"/>
    <row r="1708" ht="15" customHeight="1"/>
    <row r="1710" ht="15" customHeight="1"/>
    <row r="1712" ht="15" customHeight="1"/>
    <row r="1714" ht="15" customHeight="1"/>
    <row r="1716" ht="15" customHeight="1"/>
    <row r="1718" ht="15" customHeight="1"/>
    <row r="1720" ht="15" customHeight="1"/>
    <row r="1722" ht="15" customHeight="1"/>
    <row r="1724" ht="15" customHeight="1"/>
    <row r="1726" ht="15" customHeight="1"/>
    <row r="1728" ht="15" customHeight="1"/>
    <row r="1730" ht="15" customHeight="1"/>
    <row r="1732" ht="15" customHeight="1"/>
    <row r="1734" ht="15" customHeight="1"/>
    <row r="1737" ht="15" customHeight="1"/>
    <row r="1738" ht="15" customHeight="1"/>
    <row r="1740" ht="15" customHeight="1"/>
    <row r="1742" ht="15" customHeight="1"/>
    <row r="1744" ht="15" customHeight="1"/>
    <row r="1746" ht="15" customHeight="1"/>
    <row r="1748" ht="15" customHeight="1"/>
    <row r="1750" ht="15" customHeight="1"/>
    <row r="1752" ht="15" customHeight="1"/>
    <row r="1754" ht="15" customHeight="1"/>
    <row r="1756" ht="15" customHeight="1"/>
    <row r="1758" ht="15" customHeight="1"/>
    <row r="1761" ht="15" customHeight="1"/>
    <row r="1762" ht="15" customHeight="1"/>
    <row r="1764" ht="15" customHeight="1"/>
    <row r="1766" ht="15" customHeight="1"/>
    <row r="1768" ht="15" customHeight="1"/>
    <row r="1770" ht="15" customHeight="1"/>
    <row r="1772" ht="15" customHeight="1"/>
    <row r="1774" ht="15" customHeight="1"/>
    <row r="1776" ht="15" customHeight="1"/>
    <row r="1778" ht="15" customHeight="1"/>
    <row r="1780" ht="15" customHeight="1"/>
    <row r="1782" ht="15" customHeight="1"/>
    <row r="1784" ht="15" customHeight="1"/>
    <row r="1787" ht="15" customHeight="1"/>
    <row r="1789" ht="15" customHeight="1"/>
    <row r="1791" ht="15" customHeight="1"/>
    <row r="1793" ht="15" customHeight="1"/>
    <row r="1795" ht="15" customHeight="1"/>
    <row r="1797" ht="15" customHeight="1"/>
    <row r="1799" ht="15" customHeight="1"/>
    <row r="1801" ht="15" customHeight="1"/>
    <row r="1803" ht="15" customHeight="1"/>
    <row r="1805" ht="15" customHeight="1"/>
    <row r="1807" ht="15" customHeight="1"/>
    <row r="1809" ht="15" customHeight="1"/>
    <row r="1811" ht="15" customHeight="1"/>
    <row r="1813" ht="15" customHeight="1"/>
    <row r="1816" ht="15" customHeight="1"/>
    <row r="1817" ht="15" customHeight="1"/>
    <row r="1819" ht="15" customHeight="1"/>
    <row r="1821" ht="15" customHeight="1"/>
    <row r="1823" ht="15" customHeight="1"/>
    <row r="1825" ht="15" customHeight="1"/>
    <row r="1827" ht="15" customHeight="1"/>
    <row r="1829" ht="15" customHeight="1"/>
    <row r="1831" ht="15" customHeight="1"/>
    <row r="1833" ht="15" customHeight="1"/>
    <row r="1835" ht="15" customHeight="1"/>
    <row r="1837" ht="15" customHeight="1"/>
    <row r="1840" ht="15" customHeight="1"/>
    <row r="1841" ht="15" customHeight="1"/>
    <row r="1843" ht="15" customHeight="1"/>
    <row r="1845" ht="15" customHeight="1"/>
    <row r="1847" ht="15" customHeight="1"/>
    <row r="1849" ht="15" customHeight="1"/>
    <row r="1851" ht="15" customHeight="1"/>
    <row r="1853" ht="15" customHeight="1"/>
    <row r="1855" ht="15" customHeight="1"/>
    <row r="1857" ht="15" customHeight="1"/>
    <row r="1859" ht="15" customHeight="1"/>
    <row r="1861" ht="15" customHeight="1"/>
    <row r="1863" ht="15" customHeight="1"/>
    <row r="1866" ht="15" customHeight="1"/>
    <row r="1868" ht="15" customHeight="1"/>
    <row r="1870" ht="15" customHeight="1"/>
    <row r="1872" ht="15" customHeight="1"/>
    <row r="1874" ht="15" customHeight="1"/>
    <row r="1876" ht="15" customHeight="1"/>
    <row r="1878" ht="15" customHeight="1"/>
    <row r="1880" ht="15" customHeight="1"/>
    <row r="1882" ht="15" customHeight="1"/>
    <row r="1884" ht="15" customHeight="1"/>
    <row r="1886" ht="15" customHeight="1"/>
    <row r="1888" ht="15" customHeight="1"/>
    <row r="1890" ht="15" customHeight="1"/>
    <row r="1892" ht="15" customHeight="1"/>
    <row r="1894" ht="15" customHeight="1"/>
    <row r="1896" ht="15" customHeight="1"/>
    <row r="1898" ht="15" customHeight="1"/>
    <row r="1901" ht="15" customHeight="1"/>
    <row r="1902" ht="15" customHeight="1"/>
    <row r="1904" ht="15" customHeight="1"/>
    <row r="1906" ht="15" customHeight="1"/>
    <row r="1908" ht="15" customHeight="1"/>
    <row r="1910" ht="15" customHeight="1"/>
    <row r="1912" ht="15" customHeight="1"/>
    <row r="1914" ht="15" customHeight="1"/>
    <row r="1916" ht="15" customHeight="1"/>
    <row r="1918" ht="15" customHeight="1"/>
    <row r="1920" ht="15" customHeight="1"/>
    <row r="1922" ht="15" customHeight="1"/>
    <row r="1924" ht="15" customHeight="1"/>
    <row r="1926" ht="15" customHeight="1"/>
    <row r="1928" ht="15" customHeight="1"/>
    <row r="1930" ht="15" customHeight="1"/>
    <row r="1933" ht="15" customHeight="1"/>
    <row r="1934" ht="15" customHeight="1"/>
    <row r="1936" ht="15" customHeight="1"/>
    <row r="1938" ht="15" customHeight="1"/>
    <row r="1940" ht="15" customHeight="1"/>
    <row r="1942" ht="15" customHeight="1"/>
    <row r="1944" ht="15" customHeight="1"/>
    <row r="1946" ht="15" customHeight="1"/>
    <row r="1948" ht="15" customHeight="1"/>
    <row r="1950" ht="15" customHeight="1"/>
    <row r="1952" ht="15" customHeight="1"/>
    <row r="1954" ht="15" customHeight="1"/>
    <row r="1956" ht="15" customHeight="1"/>
    <row r="1958" ht="15" customHeight="1"/>
    <row r="1960" ht="15" customHeight="1"/>
    <row r="1962" ht="15" customHeight="1"/>
    <row r="1964" ht="15" customHeight="1"/>
    <row r="1967" ht="15" customHeight="1"/>
    <row r="1969" ht="15" customHeight="1"/>
    <row r="1971" ht="15" customHeight="1"/>
    <row r="1973" ht="15" customHeight="1"/>
    <row r="1975" ht="15" customHeight="1"/>
    <row r="1977" ht="15" customHeight="1"/>
    <row r="1979" ht="15" customHeight="1"/>
    <row r="1981" ht="15" customHeight="1"/>
    <row r="1983" ht="15" customHeight="1"/>
    <row r="1985" ht="15" customHeight="1"/>
    <row r="1988" ht="15" customHeight="1"/>
    <row r="1990" ht="15" customHeight="1"/>
    <row r="1992" ht="15" customHeight="1"/>
    <row r="1994" ht="15" customHeight="1"/>
    <row r="1996" ht="15" customHeight="1"/>
    <row r="1998" ht="15" customHeight="1"/>
    <row r="2000" ht="15" customHeight="1"/>
    <row r="2002" ht="15" customHeight="1"/>
    <row r="2004" ht="15" customHeight="1"/>
    <row r="2006" ht="15" customHeight="1"/>
    <row r="2008" ht="15" customHeight="1"/>
    <row r="2010" ht="15" customHeight="1"/>
    <row r="2012" ht="15" customHeight="1"/>
    <row r="2014" ht="15" customHeight="1"/>
    <row r="2016" ht="15" customHeight="1"/>
    <row r="2018" ht="15" customHeight="1"/>
    <row r="2020" ht="15" customHeight="1"/>
    <row r="2022" ht="15" customHeight="1"/>
    <row r="2024" ht="15" customHeight="1"/>
    <row r="2025" ht="15" customHeight="1"/>
    <row r="2027" ht="15" customHeight="1"/>
    <row r="2029" ht="15" customHeight="1"/>
    <row r="2031" ht="15" customHeight="1"/>
    <row r="2033" ht="15" customHeight="1"/>
    <row r="2035" ht="15" customHeight="1"/>
    <row r="2037" ht="15" customHeight="1"/>
    <row r="2039" ht="15" customHeight="1"/>
    <row r="2041" ht="15" customHeight="1"/>
    <row r="2043" ht="15" customHeight="1"/>
    <row r="2045" ht="15" customHeight="1"/>
    <row r="2047" ht="15" customHeight="1"/>
    <row r="2050" ht="15" customHeight="1"/>
    <row r="2051" ht="15" customHeight="1"/>
    <row r="2053" ht="15" customHeight="1"/>
    <row r="2055" ht="15" customHeight="1"/>
    <row r="2057" ht="15" customHeight="1"/>
    <row r="2059" ht="15" customHeight="1"/>
    <row r="2061" ht="15" customHeight="1"/>
    <row r="2063" ht="15" customHeight="1"/>
    <row r="2065" ht="15" customHeight="1"/>
    <row r="2067" ht="15" customHeight="1"/>
    <row r="2069" ht="15" customHeight="1"/>
    <row r="2071" ht="15" customHeight="1"/>
    <row r="2072" ht="15" customHeight="1"/>
    <row r="2074" ht="15" customHeight="1"/>
    <row r="2076" ht="15" customHeight="1"/>
    <row r="2078" ht="15" customHeight="1"/>
    <row r="2080" ht="15" customHeight="1"/>
    <row r="2082" ht="15" customHeight="1"/>
    <row r="2084" ht="15" customHeight="1"/>
    <row r="2086" ht="15" customHeight="1"/>
    <row r="2088" ht="15" customHeight="1"/>
    <row r="2090" ht="15" customHeight="1"/>
    <row r="2092" ht="15" customHeight="1"/>
    <row r="2094" ht="15" customHeight="1"/>
    <row r="2096" ht="15" customHeight="1"/>
    <row r="2098" ht="15" customHeight="1"/>
    <row r="2100" ht="15" customHeight="1"/>
    <row r="2103" ht="15" customHeight="1"/>
    <row r="2104" ht="15" customHeight="1"/>
    <row r="2106" ht="15" customHeight="1"/>
    <row r="2108" ht="15" customHeight="1"/>
    <row r="2110" ht="15" customHeight="1"/>
    <row r="2112" ht="15" customHeight="1"/>
    <row r="2114" ht="15" customHeight="1"/>
    <row r="2116" ht="15" customHeight="1"/>
    <row r="2118" ht="15" customHeight="1"/>
    <row r="2120" ht="15" customHeight="1"/>
    <row r="2122" ht="15" customHeight="1"/>
    <row r="2124" ht="15" customHeight="1"/>
    <row r="2126" ht="15" customHeight="1"/>
    <row r="2129" ht="15" customHeight="1"/>
    <row r="2130" ht="15" customHeight="1"/>
    <row r="2132" ht="15" customHeight="1"/>
    <row r="2134" ht="15" customHeight="1"/>
    <row r="2136" ht="15" customHeight="1"/>
    <row r="2138" ht="15" customHeight="1"/>
    <row r="2140" ht="15" customHeight="1"/>
    <row r="2142" ht="15" customHeight="1"/>
    <row r="2144" ht="15" customHeight="1"/>
    <row r="2146" ht="15" customHeight="1"/>
    <row r="2148" ht="15" customHeight="1"/>
    <row r="2150" ht="15" customHeight="1"/>
    <row r="2152" ht="15" customHeight="1"/>
    <row r="2155" ht="15" customHeight="1"/>
    <row r="2157" ht="15" customHeight="1"/>
    <row r="2159" ht="15" customHeight="1"/>
    <row r="2161" ht="15" customHeight="1"/>
    <row r="2163" ht="15" customHeight="1"/>
    <row r="2165" ht="15" customHeight="1"/>
    <row r="2167" ht="15" customHeight="1"/>
    <row r="2169" ht="15" customHeight="1"/>
    <row r="2171" ht="15" customHeight="1"/>
    <row r="2173" ht="15" customHeight="1"/>
    <row r="2175" ht="15" customHeight="1"/>
    <row r="2177" ht="15" customHeight="1"/>
    <row r="2179" ht="15" customHeight="1"/>
    <row r="2181" ht="15" customHeight="1"/>
    <row r="2183" ht="15" customHeight="1"/>
    <row r="2186" ht="15" customHeight="1"/>
    <row r="2187" ht="15" customHeight="1"/>
    <row r="2189" ht="15" customHeight="1"/>
    <row r="2191" ht="15" customHeight="1"/>
    <row r="2193" ht="15" customHeight="1"/>
    <row r="2195" ht="15" customHeight="1"/>
    <row r="2197" ht="15" customHeight="1"/>
    <row r="2199" ht="15" customHeight="1"/>
    <row r="2201" ht="15" customHeight="1"/>
    <row r="2203" ht="15" customHeight="1"/>
    <row r="2205" ht="15" customHeight="1"/>
    <row r="2207" ht="15" customHeight="1"/>
    <row r="2209" ht="15" customHeight="1"/>
    <row r="2212" ht="15" customHeight="1"/>
    <row r="2213" ht="15" customHeight="1"/>
    <row r="2215" ht="15" customHeight="1"/>
    <row r="2217" ht="15" customHeight="1"/>
    <row r="2219" ht="15" customHeight="1"/>
    <row r="2221" ht="15" customHeight="1"/>
    <row r="2223" ht="15" customHeight="1"/>
    <row r="2225" ht="15" customHeight="1"/>
    <row r="2227" ht="15" customHeight="1"/>
    <row r="2229" ht="15" customHeight="1"/>
    <row r="2231" ht="15" customHeight="1"/>
    <row r="2233" ht="15" customHeight="1"/>
    <row r="2235" ht="15" customHeight="1"/>
    <row r="2237" ht="15" customHeight="1"/>
    <row r="2239" ht="15" customHeight="1"/>
    <row r="2241" ht="15" customHeight="1"/>
    <row r="2243" ht="15" customHeight="1"/>
    <row r="2246" ht="15" customHeight="1"/>
    <row r="2248" ht="15" customHeight="1"/>
    <row r="2250" ht="15" customHeight="1"/>
    <row r="2252" ht="15" customHeight="1"/>
    <row r="2254" ht="15" customHeight="1"/>
    <row r="2256" ht="15" customHeight="1"/>
    <row r="2258" ht="15" customHeight="1"/>
    <row r="2260" ht="15" customHeight="1"/>
    <row r="2262" ht="15" customHeight="1"/>
    <row r="2264" ht="15" customHeight="1"/>
    <row r="2266" ht="15" customHeight="1"/>
    <row r="2268" ht="15" customHeight="1"/>
    <row r="2271" ht="15" customHeight="1"/>
    <row r="2272" ht="15" customHeight="1"/>
    <row r="2274" ht="15" customHeight="1"/>
    <row r="2276" ht="15" customHeight="1"/>
    <row r="2278" ht="15" customHeight="1"/>
    <row r="2280" ht="15" customHeight="1"/>
    <row r="2282" ht="15" customHeight="1"/>
    <row r="2284" ht="15" customHeight="1"/>
    <row r="2286" ht="15" customHeight="1"/>
    <row r="2288" ht="15" customHeight="1"/>
    <row r="2290" ht="15" customHeight="1"/>
    <row r="2292" ht="15" customHeight="1"/>
    <row r="2294" ht="15" customHeight="1"/>
    <row r="2296" ht="15" customHeight="1"/>
    <row r="2298" ht="15" customHeight="1"/>
    <row r="2300" ht="15" customHeight="1"/>
    <row r="2302" ht="15" customHeight="1"/>
    <row r="2304" ht="15" customHeight="1"/>
    <row r="2306" ht="15" customHeight="1"/>
    <row r="2308" ht="15" customHeight="1"/>
    <row r="2310" ht="15" customHeight="1"/>
    <row r="2312" ht="15" customHeight="1"/>
    <row r="2314" ht="15" customHeight="1"/>
    <row r="2316" ht="15" customHeight="1"/>
    <row r="2318" ht="15" customHeight="1"/>
    <row r="2320" ht="15" customHeight="1"/>
    <row r="2322" ht="15" customHeight="1"/>
    <row r="2324" ht="15" customHeight="1"/>
    <row r="2326" ht="15" customHeight="1"/>
    <row r="2328" ht="15" customHeight="1"/>
    <row r="2330" ht="15" customHeight="1"/>
    <row r="2332" ht="15" customHeight="1"/>
    <row r="2334" ht="15" customHeight="1"/>
    <row r="2336" ht="15" customHeight="1"/>
    <row r="2338" ht="15" customHeight="1"/>
    <row r="2340" ht="15" customHeight="1"/>
    <row r="2342" ht="15" customHeight="1"/>
    <row r="2344" ht="15" customHeight="1"/>
    <row r="2346" ht="15" customHeight="1"/>
    <row r="2348" ht="15" customHeight="1"/>
    <row r="2350" ht="15" customHeight="1"/>
    <row r="2352" ht="15" customHeight="1"/>
    <row r="2354" ht="15" customHeight="1"/>
    <row r="2356" ht="15" customHeight="1"/>
    <row r="2358" ht="15" customHeight="1"/>
    <row r="2360" ht="15" customHeight="1"/>
    <row r="2362" ht="15" customHeight="1"/>
    <row r="2364" ht="15" customHeight="1"/>
    <row r="2366" ht="15" customHeight="1"/>
    <row r="2368" ht="15" customHeight="1"/>
    <row r="2370" ht="15" customHeight="1"/>
    <row r="2372" ht="15" customHeight="1"/>
    <row r="2374" ht="15" customHeight="1"/>
    <row r="2376" ht="15" customHeight="1"/>
    <row r="2379" ht="15" customHeight="1"/>
    <row r="2380" ht="15" customHeight="1"/>
    <row r="2382" ht="15" customHeight="1"/>
    <row r="2384" ht="15" customHeight="1"/>
    <row r="2386" ht="15" customHeight="1"/>
    <row r="2388" ht="15" customHeight="1"/>
    <row r="2390" ht="15" customHeight="1"/>
    <row r="2392" ht="15" customHeight="1"/>
    <row r="2394" ht="15" customHeight="1"/>
    <row r="2396" ht="15" customHeight="1"/>
    <row r="2398" ht="15" customHeight="1"/>
    <row r="2400" ht="15" customHeight="1"/>
    <row r="2402" ht="15" customHeight="1"/>
    <row r="2404" ht="15" customHeight="1"/>
    <row r="2406" ht="15" customHeight="1"/>
    <row r="2408" ht="15" customHeight="1"/>
    <row r="2410" ht="15" customHeight="1"/>
    <row r="2412" ht="15" customHeight="1"/>
    <row r="2414" ht="15" customHeight="1"/>
    <row r="2416" ht="15" customHeight="1"/>
    <row r="2418" ht="15" customHeight="1"/>
    <row r="2420" ht="15" customHeight="1"/>
    <row r="2422" ht="15" customHeight="1"/>
    <row r="2424" ht="15" customHeight="1"/>
    <row r="2426" ht="15" customHeight="1"/>
    <row r="2429" ht="15" customHeight="1"/>
    <row r="2431" ht="15" customHeight="1"/>
    <row r="2433" ht="15" customHeight="1"/>
    <row r="2435" ht="15" customHeight="1"/>
    <row r="2438" ht="15" customHeight="1"/>
    <row r="2440" ht="15" customHeight="1"/>
    <row r="2442" ht="15" customHeight="1"/>
    <row r="2444" ht="15" customHeight="1"/>
    <row r="2446" ht="15" customHeight="1"/>
    <row r="2448" ht="15" customHeight="1"/>
    <row r="2450" ht="15" customHeight="1"/>
    <row r="2452" ht="15" customHeight="1"/>
    <row r="2454" ht="15" customHeight="1"/>
    <row r="2456" ht="15" customHeight="1"/>
    <row r="2458" ht="15" customHeight="1"/>
    <row r="2460" ht="15" customHeight="1"/>
    <row r="2462" ht="15" customHeight="1"/>
    <row r="2464" ht="15" customHeight="1"/>
    <row r="2466" ht="15" customHeight="1"/>
    <row r="2468" ht="15" customHeight="1"/>
    <row r="2470" ht="15" customHeight="1"/>
    <row r="2472" ht="15" customHeight="1"/>
    <row r="2473" ht="15" customHeight="1"/>
    <row r="2474" ht="15" customHeight="1"/>
    <row r="2476" ht="15" customHeight="1"/>
    <row r="2478" ht="15" customHeight="1"/>
    <row r="2480" ht="15" customHeight="1"/>
    <row r="2482" ht="15" customHeight="1"/>
    <row r="2484" ht="15" customHeight="1"/>
    <row r="2486" ht="15" customHeight="1"/>
    <row r="2487" ht="15" customHeight="1" hidden="1"/>
    <row r="2488" ht="15" customHeight="1"/>
    <row r="2489" ht="33.75" customHeight="1" hidden="1"/>
    <row r="2490" ht="15" customHeight="1"/>
  </sheetData>
  <sheetProtection/>
  <mergeCells count="10">
    <mergeCell ref="E1216:F1216"/>
    <mergeCell ref="A1202:C1202"/>
    <mergeCell ref="A9:F9"/>
    <mergeCell ref="A12:E12"/>
    <mergeCell ref="B2:F2"/>
    <mergeCell ref="A3:F3"/>
    <mergeCell ref="A4:F4"/>
    <mergeCell ref="A5:F5"/>
    <mergeCell ref="A6:F6"/>
    <mergeCell ref="E1215:F1215"/>
  </mergeCells>
  <printOptions/>
  <pageMargins left="0.236220472440945" right="0.236220472440945" top="0.748031496062992" bottom="0.748031496062992" header="0.31496062992126" footer="0.31496062992126"/>
  <pageSetup horizontalDpi="600" verticalDpi="600" orientation="portrait" scale="80" r:id="rId2"/>
  <headerFooter>
    <oddFooter>&amp;R&amp;P/&amp;N</oddFooter>
  </headerFooter>
  <rowBreaks count="2" manualBreakCount="2">
    <brk id="1182" max="5" man="1"/>
    <brk id="1219"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Mateo</dc:creator>
  <cp:keywords/>
  <dc:description/>
  <cp:lastModifiedBy>Yonuery De La Cruz Espinosa</cp:lastModifiedBy>
  <cp:lastPrinted>2022-12-08T19:57:35Z</cp:lastPrinted>
  <dcterms:created xsi:type="dcterms:W3CDTF">2022-12-07T22:29:34Z</dcterms:created>
  <dcterms:modified xsi:type="dcterms:W3CDTF">2022-12-08T20:01:16Z</dcterms:modified>
  <cp:category/>
  <cp:version/>
  <cp:contentType/>
  <cp:contentStatus/>
</cp:coreProperties>
</file>