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dom-my.sharepoint.com/personal/rocio_gonzalez_idom_com/Documents/Onedrive_EIB_República_Dominicana/03_Doc de Trabajo/22 Adquisiciones - Licitaciones/02 MIVED/07_Supervision Construccion Nuevo Habitat/02_Publicacion/Anexos/d_Formularios Editables/Financiera/"/>
    </mc:Choice>
  </mc:AlternateContent>
  <xr:revisionPtr revIDLastSave="11" documentId="8_{A231C764-99C0-405F-B8F6-14A3B3E866DA}" xr6:coauthVersionLast="47" xr6:coauthVersionMax="47" xr10:uidLastSave="{85CEB2C1-B32C-40BE-BA5B-FEFF05779907}"/>
  <bookViews>
    <workbookView xWindow="-110" yWindow="-110" windowWidth="19420" windowHeight="10420" tabRatio="860" xr2:uid="{00000000-000D-0000-FFFF-FFFF00000000}"/>
  </bookViews>
  <sheets>
    <sheet name="FIN-4" sheetId="3" r:id="rId1"/>
  </sheets>
  <definedNames>
    <definedName name="_xlnm.Print_Area" localSheetId="0">'FIN-4'!$B$1:$G$58</definedName>
    <definedName name="_xlnm.Print_Titles" localSheetId="0">'FIN-4'!$7:$9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3" l="1"/>
  <c r="G47" i="3"/>
  <c r="B41" i="3"/>
  <c r="B38" i="3"/>
  <c r="B35" i="3"/>
  <c r="B32" i="3"/>
  <c r="B29" i="3"/>
  <c r="B26" i="3"/>
  <c r="B23" i="3"/>
  <c r="G23" i="3" l="1"/>
  <c r="G24" i="3"/>
  <c r="G26" i="3"/>
  <c r="G29" i="3"/>
  <c r="G32" i="3"/>
  <c r="G35" i="3"/>
  <c r="G38" i="3"/>
  <c r="G44" i="3"/>
  <c r="G45" i="3"/>
  <c r="G11" i="3"/>
  <c r="G17" i="3" l="1"/>
  <c r="G20" i="3" l="1"/>
  <c r="G30" i="3" l="1"/>
  <c r="F14" i="3"/>
  <c r="G14" i="3" s="1"/>
  <c r="G41" i="3" l="1"/>
  <c r="G48" i="3" s="1"/>
</calcChain>
</file>

<file path=xl/sharedStrings.xml><?xml version="1.0" encoding="utf-8"?>
<sst xmlns="http://schemas.openxmlformats.org/spreadsheetml/2006/main" count="80" uniqueCount="58">
  <si>
    <t>[Lugar, Fecha]</t>
  </si>
  <si>
    <t>A:</t>
  </si>
  <si>
    <t>MINISTERIO DE LA VIVIENDA, HÁBITAT Y EDIFICACIONES (MIVHED)</t>
  </si>
  <si>
    <t xml:space="preserve">Titulo </t>
  </si>
  <si>
    <t>Servicios de Consultoría para: Supervisión de construcción del Nuevo Hábitat (urbanización, 236 viviendas y planta de tratamiento), Demolición de Viviendas desalojadas del proyecto Piloto de Vivienda Resilientes e Infraestructuras Urbanas para beneficio de la comunidad de Barrio Azul, municipio San Francisco de Macorís, provincia Duarte (PRO-RESILIENCIA). El cual consta de las siguientes obras: Viviendas, Planta de Tratamiento de Aguas Residuales y Urbanización, así como las obras de demolición de las viviendas desalojadas de Barrio Azul.</t>
  </si>
  <si>
    <t>Consultor:</t>
  </si>
  <si>
    <t xml:space="preserve">Firma Autorizada [Nombre completo]:  </t>
  </si>
  <si>
    <t xml:space="preserve">Nombre y Cargo del Signatario:  </t>
  </si>
  <si>
    <t xml:space="preserve">En capacidad de:  </t>
  </si>
  <si>
    <t xml:space="preserve">Dirección:  </t>
  </si>
  <si>
    <t xml:space="preserve">Información de contacto (teléfono, e-mail): </t>
  </si>
  <si>
    <t>[Para una APCA, todos los integrantes deberán firmar o únicamente el integrante responsable, en cuyo caso, se deberá adjuntar el poder para firmar en nombre de todos los demás integrantes] [Este formulario debe estar firmado conforme a las instrucciones y definiciones indicadas en este documento en la Sección I. Instrucciones a los Consultores (IAC); Disposiciones Generales; 1. Definiciones; Numerales: (h). "Debidamente firmado" y (s).“Firma Digital”. La omisión de este formulario o la no firma del mismo NO SERA SUBSANABLE.]</t>
  </si>
  <si>
    <t>Nº</t>
  </si>
  <si>
    <t>Nombre del Consultor (nombre de la compañía o nombre del APCA):</t>
  </si>
  <si>
    <t>FORMULARIO FIN-4 - DESGLOSE DE GASTOS REEMBOLSABLES</t>
  </si>
  <si>
    <t>B - REEMBOLSABLES</t>
  </si>
  <si>
    <t>TIPO DE GASTOS REEMBOLSABLES (*)</t>
  </si>
  <si>
    <t>UNIDAD</t>
  </si>
  <si>
    <t>COSTO UNITARIO
Moneda US$</t>
  </si>
  <si>
    <t>CANTIDAD</t>
  </si>
  <si>
    <t>COSTO TOTAL
Moneda US$</t>
  </si>
  <si>
    <t>Vuelos Internacionales</t>
  </si>
  <si>
    <t>[ej.: Vuelos internacionales]</t>
  </si>
  <si>
    <t>[Ticket]</t>
  </si>
  <si>
    <t>1.n</t>
  </si>
  <si>
    <t>…</t>
  </si>
  <si>
    <t>Otros Gastos de Viaje</t>
  </si>
  <si>
    <t>2.n</t>
  </si>
  <si>
    <t>Alojamiento</t>
  </si>
  <si>
    <t>3.n</t>
  </si>
  <si>
    <t>Oficina</t>
  </si>
  <si>
    <t>4.n</t>
  </si>
  <si>
    <t>Equipamiento de Oficina</t>
  </si>
  <si>
    <t>5.n</t>
  </si>
  <si>
    <t xml:space="preserve">Comunicaciones </t>
  </si>
  <si>
    <t>6.n</t>
  </si>
  <si>
    <t>Vehículos</t>
  </si>
  <si>
    <t>7.n</t>
  </si>
  <si>
    <t>Informes</t>
  </si>
  <si>
    <t>8.n</t>
  </si>
  <si>
    <t>Material Fungible</t>
  </si>
  <si>
    <t>9.n</t>
  </si>
  <si>
    <t>Equipos de Seguridad del Personal</t>
  </si>
  <si>
    <t>10.n</t>
  </si>
  <si>
    <t xml:space="preserve">Otros Gastos </t>
  </si>
  <si>
    <t>Trámites, gestiones y permisos</t>
  </si>
  <si>
    <t>global</t>
  </si>
  <si>
    <t>11.n</t>
  </si>
  <si>
    <t>Subcontratos</t>
  </si>
  <si>
    <t>Estudio geotécnico y de suelos</t>
  </si>
  <si>
    <t>Levantamiento topográfico adicional</t>
  </si>
  <si>
    <t>Estudios hidrológicos e hidráulicos</t>
  </si>
  <si>
    <t>12.n</t>
  </si>
  <si>
    <t>…………etc, de acuerdo a los tdr</t>
  </si>
  <si>
    <r>
      <t xml:space="preserve">COSTOS TOTALES EN </t>
    </r>
    <r>
      <rPr>
        <b/>
        <sz val="12"/>
        <color rgb="FF0066FF"/>
        <rFont val="Times New Roman"/>
        <family val="1"/>
      </rPr>
      <t>(ESPECIFICAR MONEDA)</t>
    </r>
  </si>
  <si>
    <t xml:space="preserve"> (*) Este es un listado ejemplo, el Consultor deberá agregar o quitar los items que considere necesarios para lograr los objetivos y alcances establecidos en la Solicitud de Propuesta</t>
  </si>
  <si>
    <t/>
  </si>
  <si>
    <r>
      <t xml:space="preserve">Código del Proceso: </t>
    </r>
    <r>
      <rPr>
        <b/>
        <sz val="12"/>
        <color theme="1"/>
        <rFont val="Times New Roman"/>
        <family val="1"/>
      </rPr>
      <t>SDP NO.: 2024-02-MIVHED-BEI-CIF-PA-SBCC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</si>
</sst>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color rgb="FF0070C0"/>
      <name val="Times New Roman"/>
      <family val="1"/>
    </font>
    <font>
      <i/>
      <sz val="12"/>
      <color rgb="FF0066FF"/>
      <name val="Times New Roman"/>
      <family val="1"/>
    </font>
    <font>
      <sz val="12"/>
      <color rgb="FF0066FF"/>
      <name val="Times New Roman"/>
      <family val="1"/>
    </font>
    <font>
      <b/>
      <sz val="12"/>
      <color rgb="FF0066FF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indent="1"/>
    </xf>
    <xf numFmtId="0" fontId="2" fillId="5" borderId="4" xfId="0" applyFont="1" applyFill="1" applyBorder="1" applyAlignment="1">
      <alignment horizontal="center" vertical="center"/>
    </xf>
    <xf numFmtId="43" fontId="4" fillId="5" borderId="4" xfId="0" applyNumberFormat="1" applyFont="1" applyFill="1" applyBorder="1" applyAlignment="1">
      <alignment vertical="center"/>
    </xf>
    <xf numFmtId="43" fontId="2" fillId="5" borderId="4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43" fontId="6" fillId="0" borderId="5" xfId="0" applyNumberFormat="1" applyFont="1" applyBorder="1" applyAlignment="1">
      <alignment vertical="center"/>
    </xf>
    <xf numFmtId="0" fontId="2" fillId="5" borderId="5" xfId="0" applyFont="1" applyFill="1" applyBorder="1" applyAlignment="1">
      <alignment horizontal="left" vertical="center" indent="1"/>
    </xf>
    <xf numFmtId="0" fontId="2" fillId="5" borderId="5" xfId="0" applyFont="1" applyFill="1" applyBorder="1" applyAlignment="1">
      <alignment horizontal="center" vertical="center"/>
    </xf>
    <xf numFmtId="43" fontId="7" fillId="5" borderId="5" xfId="0" applyNumberFormat="1" applyFont="1" applyFill="1" applyBorder="1" applyAlignment="1">
      <alignment vertical="center"/>
    </xf>
    <xf numFmtId="43" fontId="2" fillId="5" borderId="11" xfId="0" applyNumberFormat="1" applyFont="1" applyFill="1" applyBorder="1" applyAlignment="1">
      <alignment vertical="center"/>
    </xf>
    <xf numFmtId="43" fontId="7" fillId="5" borderId="12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 indent="1"/>
    </xf>
    <xf numFmtId="43" fontId="6" fillId="0" borderId="12" xfId="0" applyNumberFormat="1" applyFont="1" applyBorder="1" applyAlignment="1">
      <alignment vertical="center"/>
    </xf>
    <xf numFmtId="43" fontId="4" fillId="5" borderId="12" xfId="0" applyNumberFormat="1" applyFont="1" applyFill="1" applyBorder="1" applyAlignment="1">
      <alignment vertical="center"/>
    </xf>
    <xf numFmtId="43" fontId="4" fillId="5" borderId="5" xfId="0" applyNumberFormat="1" applyFont="1" applyFill="1" applyBorder="1" applyAlignment="1">
      <alignment vertical="center"/>
    </xf>
    <xf numFmtId="0" fontId="7" fillId="5" borderId="5" xfId="0" applyFont="1" applyFill="1" applyBorder="1" applyAlignment="1">
      <alignment horizontal="center" vertical="center"/>
    </xf>
    <xf numFmtId="43" fontId="6" fillId="5" borderId="5" xfId="0" applyNumberFormat="1" applyFont="1" applyFill="1" applyBorder="1" applyAlignment="1">
      <alignment vertical="center"/>
    </xf>
    <xf numFmtId="0" fontId="5" fillId="0" borderId="6" xfId="0" applyFont="1" applyBorder="1" applyAlignment="1">
      <alignment horizontal="left" vertical="center" indent="1"/>
    </xf>
    <xf numFmtId="43" fontId="6" fillId="0" borderId="6" xfId="0" applyNumberFormat="1" applyFont="1" applyBorder="1" applyAlignment="1">
      <alignment vertical="center"/>
    </xf>
    <xf numFmtId="43" fontId="5" fillId="0" borderId="5" xfId="0" applyNumberFormat="1" applyFont="1" applyBorder="1" applyAlignment="1">
      <alignment vertical="center"/>
    </xf>
    <xf numFmtId="43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vertical="center"/>
    </xf>
    <xf numFmtId="164" fontId="5" fillId="0" borderId="0" xfId="1" applyFont="1"/>
    <xf numFmtId="164" fontId="5" fillId="0" borderId="0" xfId="0" applyNumberFormat="1" applyFont="1"/>
    <xf numFmtId="0" fontId="6" fillId="0" borderId="0" xfId="0" applyFont="1"/>
    <xf numFmtId="43" fontId="6" fillId="0" borderId="11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39" fontId="5" fillId="0" borderId="0" xfId="0" applyNumberFormat="1" applyFont="1"/>
    <xf numFmtId="0" fontId="5" fillId="0" borderId="0" xfId="0" applyFont="1" applyAlignment="1">
      <alignment horizontal="center" vertical="center"/>
    </xf>
    <xf numFmtId="43" fontId="5" fillId="0" borderId="0" xfId="0" applyNumberFormat="1" applyFont="1" applyAlignment="1">
      <alignment horizontal="center" vertical="center"/>
    </xf>
    <xf numFmtId="0" fontId="5" fillId="0" borderId="0" xfId="0" quotePrefix="1" applyFont="1"/>
    <xf numFmtId="0" fontId="5" fillId="0" borderId="14" xfId="0" applyFont="1" applyBorder="1"/>
    <xf numFmtId="0" fontId="5" fillId="0" borderId="13" xfId="0" applyFont="1" applyBorder="1"/>
    <xf numFmtId="0" fontId="9" fillId="0" borderId="0" xfId="0" applyFont="1" applyAlignment="1">
      <alignment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6" borderId="2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K63"/>
  <sheetViews>
    <sheetView tabSelected="1" view="pageBreakPreview" topLeftCell="A26" zoomScale="70" zoomScaleNormal="70" zoomScaleSheetLayoutView="70" workbookViewId="0">
      <selection activeCell="C10" sqref="C10"/>
    </sheetView>
  </sheetViews>
  <sheetFormatPr baseColWidth="10" defaultColWidth="9.1796875" defaultRowHeight="15.5" x14ac:dyDescent="0.35"/>
  <cols>
    <col min="1" max="1" width="6.1796875" style="24" customWidth="1"/>
    <col min="2" max="2" width="6.7265625" style="24" customWidth="1"/>
    <col min="3" max="3" width="41.7265625" style="24" customWidth="1"/>
    <col min="4" max="4" width="9.453125" style="24" customWidth="1"/>
    <col min="5" max="5" width="13.54296875" style="24" customWidth="1"/>
    <col min="6" max="6" width="12.453125" style="24" customWidth="1"/>
    <col min="7" max="7" width="13.7265625" style="24" customWidth="1"/>
    <col min="8" max="8" width="13.81640625" style="24" bestFit="1" customWidth="1"/>
    <col min="9" max="9" width="14.1796875" style="24" bestFit="1" customWidth="1"/>
    <col min="10" max="10" width="14.7265625" style="24" bestFit="1" customWidth="1"/>
    <col min="11" max="11" width="21.81640625" style="24" bestFit="1" customWidth="1"/>
    <col min="12" max="16384" width="9.1796875" style="24"/>
  </cols>
  <sheetData>
    <row r="1" spans="2:8" x14ac:dyDescent="0.35">
      <c r="B1" s="33" t="s">
        <v>0</v>
      </c>
      <c r="F1" s="31"/>
      <c r="G1" s="31"/>
    </row>
    <row r="2" spans="2:8" x14ac:dyDescent="0.35">
      <c r="B2" s="25" t="s">
        <v>1</v>
      </c>
      <c r="C2" s="55" t="s">
        <v>2</v>
      </c>
      <c r="D2" s="55"/>
      <c r="E2" s="55"/>
      <c r="F2" s="55"/>
      <c r="G2" s="55"/>
    </row>
    <row r="3" spans="2:8" ht="92.5" customHeight="1" x14ac:dyDescent="0.35">
      <c r="B3" s="26" t="s">
        <v>3</v>
      </c>
      <c r="C3" s="50" t="s">
        <v>4</v>
      </c>
      <c r="D3" s="50"/>
      <c r="E3" s="50"/>
      <c r="F3" s="50"/>
      <c r="G3" s="50"/>
      <c r="H3" s="27"/>
    </row>
    <row r="4" spans="2:8" x14ac:dyDescent="0.35">
      <c r="B4" s="26" t="s">
        <v>57</v>
      </c>
      <c r="C4" s="28"/>
      <c r="D4" s="28"/>
      <c r="F4" s="31"/>
      <c r="G4" s="31"/>
    </row>
    <row r="5" spans="2:8" x14ac:dyDescent="0.35">
      <c r="B5" s="26" t="s">
        <v>5</v>
      </c>
      <c r="C5" s="28"/>
      <c r="D5" s="28"/>
      <c r="F5" s="31"/>
      <c r="G5" s="31"/>
    </row>
    <row r="6" spans="2:8" ht="16" thickBot="1" x14ac:dyDescent="0.4"/>
    <row r="7" spans="2:8" ht="25" customHeight="1" thickBot="1" x14ac:dyDescent="0.4">
      <c r="B7" s="51" t="s">
        <v>14</v>
      </c>
      <c r="C7" s="52"/>
      <c r="D7" s="52"/>
      <c r="E7" s="52"/>
      <c r="F7" s="52"/>
      <c r="G7" s="53"/>
    </row>
    <row r="8" spans="2:8" ht="25" customHeight="1" thickBot="1" x14ac:dyDescent="0.4">
      <c r="B8" s="56" t="s">
        <v>15</v>
      </c>
      <c r="C8" s="57"/>
      <c r="D8" s="57"/>
      <c r="E8" s="57"/>
      <c r="F8" s="57"/>
      <c r="G8" s="57"/>
    </row>
    <row r="9" spans="2:8" ht="45.65" customHeight="1" thickBot="1" x14ac:dyDescent="0.4">
      <c r="B9" s="1" t="s">
        <v>12</v>
      </c>
      <c r="C9" s="1" t="s">
        <v>16</v>
      </c>
      <c r="D9" s="1" t="s">
        <v>17</v>
      </c>
      <c r="E9" s="1" t="s">
        <v>18</v>
      </c>
      <c r="F9" s="1" t="s">
        <v>19</v>
      </c>
      <c r="G9" s="1" t="s">
        <v>20</v>
      </c>
    </row>
    <row r="10" spans="2:8" ht="18" customHeight="1" x14ac:dyDescent="0.35">
      <c r="B10" s="2">
        <v>1</v>
      </c>
      <c r="C10" s="41" t="s">
        <v>21</v>
      </c>
      <c r="D10" s="3"/>
      <c r="E10" s="4"/>
      <c r="F10" s="4"/>
      <c r="G10" s="5"/>
    </row>
    <row r="11" spans="2:8" ht="18" customHeight="1" x14ac:dyDescent="0.35">
      <c r="B11" s="6">
        <v>1.1000000000000001</v>
      </c>
      <c r="C11" s="47" t="s">
        <v>22</v>
      </c>
      <c r="D11" s="48" t="s">
        <v>23</v>
      </c>
      <c r="E11" s="8"/>
      <c r="F11" s="8">
        <v>0</v>
      </c>
      <c r="G11" s="8">
        <f>ROUND(E11*F11,2)</f>
        <v>0</v>
      </c>
      <c r="H11" s="29"/>
    </row>
    <row r="12" spans="2:8" ht="18" customHeight="1" x14ac:dyDescent="0.35">
      <c r="B12" s="6" t="s">
        <v>24</v>
      </c>
      <c r="C12" s="45" t="s">
        <v>25</v>
      </c>
      <c r="D12" s="7"/>
      <c r="E12" s="8"/>
      <c r="F12" s="8"/>
      <c r="G12" s="32"/>
      <c r="H12" s="29"/>
    </row>
    <row r="13" spans="2:8" ht="18" customHeight="1" x14ac:dyDescent="0.35">
      <c r="B13" s="9">
        <v>2</v>
      </c>
      <c r="C13" s="42" t="s">
        <v>26</v>
      </c>
      <c r="D13" s="10"/>
      <c r="E13" s="11"/>
      <c r="F13" s="11"/>
      <c r="G13" s="12"/>
      <c r="H13" s="29"/>
    </row>
    <row r="14" spans="2:8" ht="18" customHeight="1" x14ac:dyDescent="0.35">
      <c r="B14" s="6">
        <v>2.1</v>
      </c>
      <c r="C14" s="45" t="s">
        <v>25</v>
      </c>
      <c r="D14" s="7"/>
      <c r="E14" s="8"/>
      <c r="F14" s="8">
        <f>F11</f>
        <v>0</v>
      </c>
      <c r="G14" s="8">
        <f>ROUND(E14*F14,2)</f>
        <v>0</v>
      </c>
    </row>
    <row r="15" spans="2:8" ht="18" customHeight="1" x14ac:dyDescent="0.35">
      <c r="B15" s="6" t="s">
        <v>27</v>
      </c>
      <c r="C15" s="45" t="s">
        <v>25</v>
      </c>
      <c r="D15" s="7"/>
      <c r="E15" s="15"/>
      <c r="F15" s="8"/>
      <c r="G15" s="8"/>
    </row>
    <row r="16" spans="2:8" ht="18" customHeight="1" x14ac:dyDescent="0.35">
      <c r="B16" s="9">
        <v>3</v>
      </c>
      <c r="C16" s="42" t="s">
        <v>28</v>
      </c>
      <c r="D16" s="10"/>
      <c r="E16" s="13"/>
      <c r="F16" s="11"/>
      <c r="G16" s="11"/>
    </row>
    <row r="17" spans="2:11" ht="18" customHeight="1" x14ac:dyDescent="0.35">
      <c r="B17" s="6">
        <v>3.1</v>
      </c>
      <c r="C17" s="45" t="s">
        <v>25</v>
      </c>
      <c r="D17" s="7"/>
      <c r="E17" s="15"/>
      <c r="F17" s="8">
        <v>0</v>
      </c>
      <c r="G17" s="8">
        <f>ROUND(E17*F17,2)</f>
        <v>0</v>
      </c>
    </row>
    <row r="18" spans="2:11" ht="18" customHeight="1" x14ac:dyDescent="0.35">
      <c r="B18" s="6" t="s">
        <v>29</v>
      </c>
      <c r="C18" s="45" t="s">
        <v>25</v>
      </c>
      <c r="D18" s="7"/>
      <c r="E18" s="15"/>
      <c r="F18" s="8"/>
      <c r="G18" s="8"/>
    </row>
    <row r="19" spans="2:11" ht="18" customHeight="1" x14ac:dyDescent="0.35">
      <c r="B19" s="9">
        <v>4</v>
      </c>
      <c r="C19" s="42" t="s">
        <v>30</v>
      </c>
      <c r="D19" s="10"/>
      <c r="E19" s="13"/>
      <c r="F19" s="11"/>
      <c r="G19" s="11"/>
    </row>
    <row r="20" spans="2:11" ht="18" customHeight="1" x14ac:dyDescent="0.35">
      <c r="B20" s="6">
        <v>4.0999999999999996</v>
      </c>
      <c r="C20" s="45" t="s">
        <v>25</v>
      </c>
      <c r="D20" s="7"/>
      <c r="E20" s="15"/>
      <c r="F20" s="8">
        <v>0</v>
      </c>
      <c r="G20" s="8">
        <f>ROUND(E20*F20,2)</f>
        <v>0</v>
      </c>
    </row>
    <row r="21" spans="2:11" ht="18" customHeight="1" x14ac:dyDescent="0.35">
      <c r="B21" s="6" t="s">
        <v>31</v>
      </c>
      <c r="C21" s="45" t="s">
        <v>25</v>
      </c>
      <c r="D21" s="7"/>
      <c r="E21" s="15"/>
      <c r="F21" s="8"/>
      <c r="G21" s="8"/>
    </row>
    <row r="22" spans="2:11" ht="18" customHeight="1" x14ac:dyDescent="0.35">
      <c r="B22" s="9">
        <v>5</v>
      </c>
      <c r="C22" s="43" t="s">
        <v>32</v>
      </c>
      <c r="D22" s="10"/>
      <c r="E22" s="16"/>
      <c r="F22" s="17"/>
      <c r="G22" s="11"/>
    </row>
    <row r="23" spans="2:11" ht="18" customHeight="1" x14ac:dyDescent="0.35">
      <c r="B23" s="6">
        <f>+B22+0.1</f>
        <v>5.0999999999999996</v>
      </c>
      <c r="C23" s="45" t="s">
        <v>25</v>
      </c>
      <c r="D23" s="7"/>
      <c r="E23" s="8"/>
      <c r="F23" s="8">
        <v>0</v>
      </c>
      <c r="G23" s="8">
        <f t="shared" ref="G23:G24" si="0">ROUND(E23*F23,2)</f>
        <v>0</v>
      </c>
    </row>
    <row r="24" spans="2:11" ht="18" customHeight="1" x14ac:dyDescent="0.35">
      <c r="B24" s="6" t="s">
        <v>33</v>
      </c>
      <c r="C24" s="45" t="s">
        <v>25</v>
      </c>
      <c r="D24" s="7"/>
      <c r="E24" s="8"/>
      <c r="F24" s="8">
        <v>0</v>
      </c>
      <c r="G24" s="8">
        <f t="shared" si="0"/>
        <v>0</v>
      </c>
    </row>
    <row r="25" spans="2:11" ht="18" customHeight="1" x14ac:dyDescent="0.35">
      <c r="B25" s="9">
        <v>6</v>
      </c>
      <c r="C25" s="43" t="s">
        <v>34</v>
      </c>
      <c r="D25" s="18"/>
      <c r="E25" s="19"/>
      <c r="F25" s="11"/>
      <c r="G25" s="11"/>
    </row>
    <row r="26" spans="2:11" ht="18" customHeight="1" x14ac:dyDescent="0.35">
      <c r="B26" s="6">
        <f>+B25+0.1</f>
        <v>6.1</v>
      </c>
      <c r="C26" s="45" t="s">
        <v>25</v>
      </c>
      <c r="D26" s="7"/>
      <c r="E26" s="8"/>
      <c r="F26" s="8">
        <v>0</v>
      </c>
      <c r="G26" s="8">
        <f>ROUND(E26*F26,2)</f>
        <v>0</v>
      </c>
    </row>
    <row r="27" spans="2:11" ht="18" customHeight="1" x14ac:dyDescent="0.35">
      <c r="B27" s="6" t="s">
        <v>35</v>
      </c>
      <c r="C27" s="45" t="s">
        <v>25</v>
      </c>
      <c r="D27" s="7"/>
      <c r="E27" s="8"/>
      <c r="F27" s="8"/>
      <c r="G27" s="8"/>
    </row>
    <row r="28" spans="2:11" ht="18" customHeight="1" x14ac:dyDescent="0.35">
      <c r="B28" s="9">
        <v>7</v>
      </c>
      <c r="C28" s="42" t="s">
        <v>36</v>
      </c>
      <c r="D28" s="18"/>
      <c r="E28" s="19"/>
      <c r="F28" s="11"/>
      <c r="G28" s="11"/>
      <c r="J28" s="29"/>
      <c r="K28" s="29"/>
    </row>
    <row r="29" spans="2:11" x14ac:dyDescent="0.35">
      <c r="B29" s="6">
        <f>+B28+0.1</f>
        <v>7.1</v>
      </c>
      <c r="C29" s="45" t="s">
        <v>25</v>
      </c>
      <c r="D29" s="7"/>
      <c r="E29" s="8"/>
      <c r="F29" s="8">
        <v>0</v>
      </c>
      <c r="G29" s="8">
        <f>ROUND(E29*F29,2)</f>
        <v>0</v>
      </c>
      <c r="J29" s="29"/>
      <c r="K29" s="29"/>
    </row>
    <row r="30" spans="2:11" ht="18" customHeight="1" x14ac:dyDescent="0.35">
      <c r="B30" s="6" t="s">
        <v>37</v>
      </c>
      <c r="C30" s="45" t="s">
        <v>25</v>
      </c>
      <c r="D30" s="7"/>
      <c r="E30" s="8"/>
      <c r="F30" s="8">
        <v>0</v>
      </c>
      <c r="G30" s="8">
        <f>ROUND(E30*F30,2)</f>
        <v>0</v>
      </c>
    </row>
    <row r="31" spans="2:11" ht="18" customHeight="1" x14ac:dyDescent="0.35">
      <c r="B31" s="9">
        <v>8</v>
      </c>
      <c r="C31" s="42" t="s">
        <v>38</v>
      </c>
      <c r="D31" s="10"/>
      <c r="E31" s="19"/>
      <c r="F31" s="17"/>
      <c r="G31" s="11"/>
    </row>
    <row r="32" spans="2:11" ht="18" customHeight="1" x14ac:dyDescent="0.35">
      <c r="B32" s="6">
        <f>+B31+0.1</f>
        <v>8.1</v>
      </c>
      <c r="C32" s="45" t="s">
        <v>25</v>
      </c>
      <c r="D32" s="7"/>
      <c r="E32" s="8"/>
      <c r="F32" s="8">
        <v>0</v>
      </c>
      <c r="G32" s="8">
        <f>ROUND(E32*F32,2)</f>
        <v>0</v>
      </c>
    </row>
    <row r="33" spans="2:10" ht="18" customHeight="1" x14ac:dyDescent="0.35">
      <c r="B33" s="6" t="s">
        <v>39</v>
      </c>
      <c r="C33" s="45" t="s">
        <v>25</v>
      </c>
      <c r="D33" s="7"/>
      <c r="E33" s="8"/>
      <c r="F33" s="8"/>
      <c r="G33" s="8"/>
    </row>
    <row r="34" spans="2:10" ht="18" customHeight="1" x14ac:dyDescent="0.35">
      <c r="B34" s="9">
        <v>9</v>
      </c>
      <c r="C34" s="43" t="s">
        <v>40</v>
      </c>
      <c r="D34" s="10"/>
      <c r="E34" s="19"/>
      <c r="F34" s="11"/>
      <c r="G34" s="11"/>
    </row>
    <row r="35" spans="2:10" ht="18" customHeight="1" x14ac:dyDescent="0.35">
      <c r="B35" s="6">
        <f>+B34+0.1</f>
        <v>9.1</v>
      </c>
      <c r="C35" s="45" t="s">
        <v>25</v>
      </c>
      <c r="D35" s="7"/>
      <c r="E35" s="8"/>
      <c r="F35" s="8">
        <v>0</v>
      </c>
      <c r="G35" s="8">
        <f>ROUND(E35*F35,2)</f>
        <v>0</v>
      </c>
    </row>
    <row r="36" spans="2:10" ht="18" customHeight="1" x14ac:dyDescent="0.35">
      <c r="B36" s="20" t="s">
        <v>41</v>
      </c>
      <c r="C36" s="46" t="s">
        <v>25</v>
      </c>
      <c r="D36" s="7"/>
      <c r="E36" s="8"/>
      <c r="F36" s="21"/>
      <c r="G36" s="21"/>
    </row>
    <row r="37" spans="2:10" ht="18" customHeight="1" x14ac:dyDescent="0.35">
      <c r="B37" s="9">
        <v>10</v>
      </c>
      <c r="C37" s="43" t="s">
        <v>42</v>
      </c>
      <c r="D37" s="10"/>
      <c r="E37" s="19"/>
      <c r="F37" s="11"/>
      <c r="G37" s="11"/>
    </row>
    <row r="38" spans="2:10" x14ac:dyDescent="0.35">
      <c r="B38" s="6">
        <f>+B37+0.1</f>
        <v>10.1</v>
      </c>
      <c r="C38" s="45" t="s">
        <v>25</v>
      </c>
      <c r="D38" s="7"/>
      <c r="E38" s="8"/>
      <c r="F38" s="8">
        <v>0</v>
      </c>
      <c r="G38" s="8">
        <f>ROUND(E38*F38,2)</f>
        <v>0</v>
      </c>
      <c r="H38" s="30"/>
    </row>
    <row r="39" spans="2:10" x14ac:dyDescent="0.35">
      <c r="B39" s="20" t="s">
        <v>43</v>
      </c>
      <c r="C39" s="45" t="s">
        <v>25</v>
      </c>
      <c r="D39" s="7"/>
      <c r="E39" s="8"/>
      <c r="F39" s="21"/>
      <c r="G39" s="8"/>
      <c r="H39" s="30"/>
    </row>
    <row r="40" spans="2:10" ht="18" customHeight="1" x14ac:dyDescent="0.35">
      <c r="B40" s="9">
        <v>11</v>
      </c>
      <c r="C40" s="42" t="s">
        <v>44</v>
      </c>
      <c r="D40" s="10"/>
      <c r="E40" s="17"/>
      <c r="F40" s="17"/>
      <c r="G40" s="11"/>
    </row>
    <row r="41" spans="2:10" ht="18" customHeight="1" x14ac:dyDescent="0.35">
      <c r="B41" s="14">
        <f>+B40+0.1</f>
        <v>11.1</v>
      </c>
      <c r="C41" s="44" t="s">
        <v>45</v>
      </c>
      <c r="D41" s="7" t="s">
        <v>46</v>
      </c>
      <c r="E41" s="15"/>
      <c r="F41" s="8">
        <v>0</v>
      </c>
      <c r="G41" s="8">
        <f>ROUND(E41*F41,2)</f>
        <v>0</v>
      </c>
    </row>
    <row r="42" spans="2:10" ht="18" customHeight="1" x14ac:dyDescent="0.35">
      <c r="B42" s="14" t="s">
        <v>47</v>
      </c>
      <c r="C42" s="45" t="s">
        <v>25</v>
      </c>
      <c r="D42" s="7"/>
      <c r="E42" s="22"/>
      <c r="F42" s="22"/>
      <c r="G42" s="22"/>
      <c r="I42" s="29"/>
      <c r="J42" s="29"/>
    </row>
    <row r="43" spans="2:10" ht="18" customHeight="1" x14ac:dyDescent="0.35">
      <c r="B43" s="9">
        <v>12</v>
      </c>
      <c r="C43" s="42" t="s">
        <v>48</v>
      </c>
      <c r="D43" s="10"/>
      <c r="E43" s="17"/>
      <c r="F43" s="17"/>
      <c r="G43" s="11"/>
      <c r="I43" s="30"/>
      <c r="J43" s="34"/>
    </row>
    <row r="44" spans="2:10" ht="18" customHeight="1" x14ac:dyDescent="0.35">
      <c r="B44" s="6">
        <v>12.1</v>
      </c>
      <c r="C44" s="44" t="s">
        <v>49</v>
      </c>
      <c r="D44" s="7" t="s">
        <v>46</v>
      </c>
      <c r="E44" s="8"/>
      <c r="F44" s="8">
        <v>0</v>
      </c>
      <c r="G44" s="8">
        <f t="shared" ref="G44:G47" si="1">ROUND(E44*F44,2)</f>
        <v>0</v>
      </c>
      <c r="I44" s="29"/>
    </row>
    <row r="45" spans="2:10" ht="18" customHeight="1" x14ac:dyDescent="0.35">
      <c r="B45" s="6">
        <v>12.2</v>
      </c>
      <c r="C45" s="44" t="s">
        <v>50</v>
      </c>
      <c r="D45" s="7" t="s">
        <v>46</v>
      </c>
      <c r="E45" s="8"/>
      <c r="F45" s="8">
        <v>0</v>
      </c>
      <c r="G45" s="8">
        <f t="shared" si="1"/>
        <v>0</v>
      </c>
    </row>
    <row r="46" spans="2:10" ht="18" customHeight="1" x14ac:dyDescent="0.35">
      <c r="B46" s="6">
        <v>12.3</v>
      </c>
      <c r="C46" s="44" t="s">
        <v>51</v>
      </c>
      <c r="D46" s="7" t="s">
        <v>46</v>
      </c>
      <c r="E46" s="8"/>
      <c r="F46" s="8">
        <v>0</v>
      </c>
      <c r="G46" s="8">
        <f t="shared" si="1"/>
        <v>0</v>
      </c>
    </row>
    <row r="47" spans="2:10" ht="18" customHeight="1" thickBot="1" x14ac:dyDescent="0.4">
      <c r="B47" s="6" t="s">
        <v>52</v>
      </c>
      <c r="C47" s="44" t="s">
        <v>53</v>
      </c>
      <c r="D47" s="7"/>
      <c r="E47" s="8"/>
      <c r="F47" s="8">
        <v>0</v>
      </c>
      <c r="G47" s="8">
        <f t="shared" si="1"/>
        <v>0</v>
      </c>
    </row>
    <row r="48" spans="2:10" ht="22.5" customHeight="1" thickBot="1" x14ac:dyDescent="0.4">
      <c r="B48" s="58" t="s">
        <v>54</v>
      </c>
      <c r="C48" s="59"/>
      <c r="D48" s="59"/>
      <c r="E48" s="59"/>
      <c r="F48" s="60"/>
      <c r="G48" s="23">
        <f>SUM(G10:G47)</f>
        <v>0</v>
      </c>
      <c r="H48" s="35"/>
      <c r="I48" s="36"/>
    </row>
    <row r="49" spans="2:8" ht="32.15" customHeight="1" x14ac:dyDescent="0.35">
      <c r="B49" s="61" t="s">
        <v>55</v>
      </c>
      <c r="C49" s="61"/>
      <c r="D49" s="61"/>
      <c r="E49" s="61"/>
      <c r="F49" s="61"/>
      <c r="G49" s="61"/>
    </row>
    <row r="50" spans="2:8" x14ac:dyDescent="0.35">
      <c r="H50" s="29"/>
    </row>
    <row r="51" spans="2:8" ht="23.5" customHeight="1" thickBot="1" x14ac:dyDescent="0.4">
      <c r="B51" s="54" t="s">
        <v>6</v>
      </c>
      <c r="C51" s="54"/>
      <c r="D51" s="39"/>
      <c r="E51" s="39"/>
      <c r="F51" s="39"/>
    </row>
    <row r="52" spans="2:8" ht="23.5" customHeight="1" thickTop="1" thickBot="1" x14ac:dyDescent="0.4">
      <c r="B52" s="54" t="s">
        <v>7</v>
      </c>
      <c r="C52" s="54"/>
      <c r="D52" s="38"/>
      <c r="E52" s="38"/>
      <c r="F52" s="38"/>
    </row>
    <row r="53" spans="2:8" ht="33.65" customHeight="1" thickTop="1" thickBot="1" x14ac:dyDescent="0.4">
      <c r="B53" s="54" t="s">
        <v>13</v>
      </c>
      <c r="C53" s="54"/>
      <c r="D53" s="38"/>
      <c r="E53" s="38"/>
      <c r="F53" s="38"/>
    </row>
    <row r="54" spans="2:8" ht="23.5" customHeight="1" thickTop="1" thickBot="1" x14ac:dyDescent="0.4">
      <c r="B54" s="54" t="s">
        <v>8</v>
      </c>
      <c r="C54" s="54"/>
      <c r="D54" s="38"/>
      <c r="E54" s="38"/>
      <c r="F54" s="38"/>
    </row>
    <row r="55" spans="2:8" ht="23.5" customHeight="1" thickTop="1" thickBot="1" x14ac:dyDescent="0.4">
      <c r="B55" s="54" t="s">
        <v>9</v>
      </c>
      <c r="C55" s="54"/>
      <c r="D55" s="38"/>
      <c r="E55" s="38"/>
      <c r="F55" s="38"/>
    </row>
    <row r="56" spans="2:8" ht="23.5" customHeight="1" thickTop="1" thickBot="1" x14ac:dyDescent="0.4">
      <c r="B56" s="54" t="s">
        <v>10</v>
      </c>
      <c r="C56" s="54"/>
      <c r="D56" s="38"/>
      <c r="E56" s="38"/>
      <c r="F56" s="38"/>
    </row>
    <row r="57" spans="2:8" ht="16" thickTop="1" x14ac:dyDescent="0.35"/>
    <row r="58" spans="2:8" ht="91" customHeight="1" x14ac:dyDescent="0.35">
      <c r="B58" s="49" t="s">
        <v>11</v>
      </c>
      <c r="C58" s="49"/>
      <c r="D58" s="49"/>
      <c r="E58" s="49"/>
      <c r="F58" s="49"/>
      <c r="G58" s="49"/>
      <c r="H58" s="40"/>
    </row>
    <row r="63" spans="2:8" x14ac:dyDescent="0.35">
      <c r="G63" s="37" t="s">
        <v>56</v>
      </c>
    </row>
  </sheetData>
  <mergeCells count="13">
    <mergeCell ref="B58:G58"/>
    <mergeCell ref="C2:G2"/>
    <mergeCell ref="B51:C51"/>
    <mergeCell ref="B52:C52"/>
    <mergeCell ref="B53:C53"/>
    <mergeCell ref="B8:G8"/>
    <mergeCell ref="B7:G7"/>
    <mergeCell ref="B48:F48"/>
    <mergeCell ref="B54:C54"/>
    <mergeCell ref="B55:C55"/>
    <mergeCell ref="B56:C56"/>
    <mergeCell ref="B49:G49"/>
    <mergeCell ref="C3:G3"/>
  </mergeCells>
  <printOptions horizontalCentered="1"/>
  <pageMargins left="0.70866141732283472" right="0.70866141732283472" top="0.74803149606299213" bottom="0.74803149606299213" header="0.31496062992125984" footer="0.31496062992125984"/>
  <pageSetup paperSize="172" scale="92" orientation="portrait" r:id="rId1"/>
  <headerFooter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F07CC7EA45AB41BF16B1C9766C5BAE" ma:contentTypeVersion="13" ma:contentTypeDescription="Crear nuevo documento." ma:contentTypeScope="" ma:versionID="1660d701e944a62c976cd1e9fb8bcdba">
  <xsd:schema xmlns:xsd="http://www.w3.org/2001/XMLSchema" xmlns:xs="http://www.w3.org/2001/XMLSchema" xmlns:p="http://schemas.microsoft.com/office/2006/metadata/properties" xmlns:ns2="f25b715f-fa92-46b3-80c4-70202bf57239" xmlns:ns3="eb8c99a1-7d64-4edc-9396-fa1623f61486" xmlns:ns4="40c7bc9f-5ea4-4c49-b49e-81ce92130adb" targetNamespace="http://schemas.microsoft.com/office/2006/metadata/properties" ma:root="true" ma:fieldsID="14c34c5e09bec01ef16642830b187a50" ns2:_="" ns3:_="" ns4:_="">
    <xsd:import namespace="f25b715f-fa92-46b3-80c4-70202bf57239"/>
    <xsd:import namespace="eb8c99a1-7d64-4edc-9396-fa1623f61486"/>
    <xsd:import namespace="40c7bc9f-5ea4-4c49-b49e-81ce92130adb"/>
    <xsd:element name="properties">
      <xsd:complexType>
        <xsd:sequence>
          <xsd:element name="documentManagement">
            <xsd:complexType>
              <xsd:all>
                <xsd:element ref="ns2:ArchivedGAD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b715f-fa92-46b3-80c4-70202bf57239" elementFormDefault="qualified">
    <xsd:import namespace="http://schemas.microsoft.com/office/2006/documentManagement/types"/>
    <xsd:import namespace="http://schemas.microsoft.com/office/infopath/2007/PartnerControls"/>
    <xsd:element name="ArchivedGADA" ma:index="8" nillable="true" ma:displayName="ArchivedGADA" ma:default="" ma:format="Dropdown" ma:internalName="ArchivedGADA">
      <xsd:simpleType>
        <xsd:restriction base="dms:Choice">
          <xsd:enumeration value="Sí"/>
          <xsd:enumeration value="No"/>
          <xsd:enumeration value="Reteni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c99a1-7d64-4edc-9396-fa1623f61486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022c8e44-81e4-4e05-b6ee-54b8eab20e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7bc9f-5ea4-4c49-b49e-81ce92130ad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1782abc-f5b9-4d25-803b-7fb0021df1aa}" ma:internalName="TaxCatchAll" ma:showField="CatchAllData" ma:web="40c7bc9f-5ea4-4c49-b49e-81ce92130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c7bc9f-5ea4-4c49-b49e-81ce92130adb" xsi:nil="true"/>
    <lcf76f155ced4ddcb4097134ff3c332f xmlns="eb8c99a1-7d64-4edc-9396-fa1623f61486">
      <Terms xmlns="http://schemas.microsoft.com/office/infopath/2007/PartnerControls"/>
    </lcf76f155ced4ddcb4097134ff3c332f>
    <ArchivedGADA xmlns="f25b715f-fa92-46b3-80c4-70202bf57239" xsi:nil="true"/>
    <MediaLengthInSeconds xmlns="eb8c99a1-7d64-4edc-9396-fa1623f61486" xsi:nil="true"/>
  </documentManagement>
</p:properties>
</file>

<file path=customXml/item4.xml><?xml version="1.0" encoding="utf-8"?>
<?mso-contentType ?>
<SharedContentType xmlns="Microsoft.SharePoint.Taxonomy.ContentTypeSync" SourceId="022c8e44-81e4-4e05-b6ee-54b8eab20e48" ContentTypeId="0x0101" PreviousValue="false"/>
</file>

<file path=customXml/itemProps1.xml><?xml version="1.0" encoding="utf-8"?>
<ds:datastoreItem xmlns:ds="http://schemas.openxmlformats.org/officeDocument/2006/customXml" ds:itemID="{CDBEB152-F0B6-4F44-B19E-896859CFBA1D}"/>
</file>

<file path=customXml/itemProps2.xml><?xml version="1.0" encoding="utf-8"?>
<ds:datastoreItem xmlns:ds="http://schemas.openxmlformats.org/officeDocument/2006/customXml" ds:itemID="{09FE49C9-8EFB-44DF-BB46-C2CF2E169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710B80-8B29-44A5-BF00-46D42DF01BAF}">
  <ds:schemaRefs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d1c908a9-672d-448c-8f85-02318cb94ace"/>
    <ds:schemaRef ds:uri="http://schemas.microsoft.com/office/2006/metadata/properties"/>
    <ds:schemaRef ds:uri="fa754a4a-b380-4aa4-b7bd-96a7ddbccd9d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B49A825-BC05-4DDD-901A-14181C694F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FIN-4</vt:lpstr>
      <vt:lpstr>'FIN-4'!Área_de_impresión</vt:lpstr>
      <vt:lpstr>'FIN-4'!Títulos_a_imprimir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Lisette Cristina Vilacha Riche</cp:lastModifiedBy>
  <cp:revision/>
  <cp:lastPrinted>2024-05-07T21:23:31Z</cp:lastPrinted>
  <dcterms:created xsi:type="dcterms:W3CDTF">2020-03-04T16:48:29Z</dcterms:created>
  <dcterms:modified xsi:type="dcterms:W3CDTF">2024-05-07T21:23:42Z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0x010100DEF07CC7EA45AB41BF16B1C9766C5BAE</vt:lpwstr>
  </property>
  <property fmtid="{D5CDD505-2E9C-101B-9397-08002B2CF9AE}" pid="3" name="Order">
    <vt:r8>12393800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