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dom-my.sharepoint.com/personal/rocio_gonzalez_idom_com/Documents/Onedrive_EIB_República_Dominicana/03_Doc de Trabajo/22 Adquisiciones - Licitaciones/02 MIVED/07_Supervision Construccion Nuevo Habitat/02_Publicacion/Anexos/d_Formularios Editables/Financiera/"/>
    </mc:Choice>
  </mc:AlternateContent>
  <xr:revisionPtr revIDLastSave="62" documentId="8_{341CE719-ADDA-47F7-98CC-621DC956C684}" xr6:coauthVersionLast="47" xr6:coauthVersionMax="47" xr10:uidLastSave="{53F6CFFE-8B26-4171-B7C5-C133D22BE1C0}"/>
  <bookViews>
    <workbookView xWindow="-110" yWindow="-110" windowWidth="19420" windowHeight="10420" tabRatio="860" xr2:uid="{00000000-000D-0000-FFFF-FFFF00000000}"/>
  </bookViews>
  <sheets>
    <sheet name="FIN-3" sheetId="2" r:id="rId1"/>
    <sheet name="DECLARACIÓN CONSULTOR 1" sheetId="8" r:id="rId2"/>
    <sheet name="DECLARACIÓN CONSULTOR 2" sheetId="6" r:id="rId3"/>
    <sheet name="DESGLOSE TARIFA REM" sheetId="7" r:id="rId4"/>
  </sheets>
  <definedNames>
    <definedName name="_ftn1" localSheetId="2">'DECLARACIÓN CONSULTOR 2'!#REF!</definedName>
    <definedName name="_ftnref1" localSheetId="2">'DECLARACIÓN CONSULTOR 2'!#REF!</definedName>
    <definedName name="_xlnm.Print_Area" localSheetId="1">'DECLARACIÓN CONSULTOR 1'!$B$1:$E$30</definedName>
    <definedName name="_xlnm.Print_Area" localSheetId="3">'DESGLOSE TARIFA REM'!$A$1:$G$27</definedName>
    <definedName name="_xlnm.Print_Area" localSheetId="0">'FIN-3'!$B$1:$H$58</definedName>
    <definedName name="kjh" localSheetId="0">'FIN-3'!$B$6:$H$49</definedName>
    <definedName name="_xlnm.Print_Titles" localSheetId="1">'DECLARACIÓN CONSULTOR 1'!$7:$13</definedName>
    <definedName name="_xlnm.Print_Titles" localSheetId="0">'FIN-3'!$6:$8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7" l="1"/>
  <c r="C12" i="7" s="1"/>
  <c r="C13" i="7" s="1"/>
  <c r="C14" i="7" s="1"/>
  <c r="C15" i="7" s="1"/>
  <c r="C16" i="7" s="1"/>
  <c r="E9" i="7"/>
  <c r="D22" i="6" l="1"/>
  <c r="G22" i="6" s="1"/>
  <c r="J22" i="6" s="1"/>
  <c r="K22" i="6" s="1"/>
  <c r="D13" i="6"/>
  <c r="G13" i="6" s="1"/>
  <c r="J13" i="6" s="1"/>
  <c r="K13" i="6" s="1"/>
  <c r="D14" i="6"/>
  <c r="G14" i="6" s="1"/>
  <c r="J14" i="6" s="1"/>
  <c r="K14" i="6" s="1"/>
  <c r="D23" i="6" l="1"/>
  <c r="G23" i="6" s="1"/>
  <c r="J23" i="6" s="1"/>
  <c r="K23" i="6" s="1"/>
  <c r="D21" i="6"/>
  <c r="G21" i="6" s="1"/>
  <c r="J21" i="6" s="1"/>
  <c r="K21" i="6" s="1"/>
  <c r="D12" i="6"/>
  <c r="G12" i="6" s="1"/>
  <c r="J12" i="6" s="1"/>
  <c r="K12" i="6" s="1"/>
  <c r="D18" i="6"/>
  <c r="G18" i="6" s="1"/>
  <c r="J18" i="6" s="1"/>
  <c r="K18" i="6" s="1"/>
  <c r="D15" i="6"/>
  <c r="G15" i="6" s="1"/>
  <c r="J15" i="6" s="1"/>
  <c r="K15" i="6" s="1"/>
  <c r="D16" i="6"/>
  <c r="G16" i="6" s="1"/>
  <c r="J16" i="6" s="1"/>
  <c r="K16" i="6" s="1"/>
  <c r="D17" i="6"/>
  <c r="G17" i="6" s="1"/>
  <c r="J17" i="6" s="1"/>
  <c r="K17" i="6" s="1"/>
  <c r="D19" i="6"/>
  <c r="G19" i="6" s="1"/>
  <c r="J19" i="6" s="1"/>
  <c r="K19" i="6" s="1"/>
  <c r="D20" i="6"/>
  <c r="G20" i="6" s="1"/>
  <c r="J20" i="6" s="1"/>
  <c r="K20" i="6" s="1"/>
  <c r="D11" i="6"/>
  <c r="G11" i="6" s="1"/>
  <c r="J11" i="6" s="1"/>
  <c r="K11" i="6" s="1"/>
  <c r="H49" i="2" l="1"/>
</calcChain>
</file>

<file path=xl/sharedStrings.xml><?xml version="1.0" encoding="utf-8"?>
<sst xmlns="http://schemas.openxmlformats.org/spreadsheetml/2006/main" count="196" uniqueCount="133">
  <si>
    <t>[Lugar, Fecha]</t>
  </si>
  <si>
    <t>A:</t>
  </si>
  <si>
    <t>MINISTERIO DE LA VIVIENDA, HÁBITAT Y EDIFICACIONES (MIVHED)</t>
  </si>
  <si>
    <t xml:space="preserve">Titulo </t>
  </si>
  <si>
    <t>Servicios de Consultoría para: Supervisión de construcción del Nuevo Hábitat (urbanización, 236 viviendas y planta de tratamiento), Demolición de Viviendas desalojadas del proyecto Piloto de Vivienda Resilientes e Infraestructuras Urbanas para beneficio de la comunidad de Barrio Azul, municipio San Francisco de Macorís, provincia Duarte (PRO-RESILIENCIA). El cual consta de las siguientes obras: Viviendas, Planta de Tratamiento de Aguas Residuales y Urbanización, así como las obras de demolición de las viviendas desalojadas de Barrio Azul.</t>
  </si>
  <si>
    <t>Consultor:</t>
  </si>
  <si>
    <t xml:space="preserve">Firma Autorizada [Nombre completo]:  </t>
  </si>
  <si>
    <t xml:space="preserve">Nombre y Cargo del Signatario:  </t>
  </si>
  <si>
    <t>Nombre del Consultor (nombre</t>
  </si>
  <si>
    <t xml:space="preserve"> de la compañía o nombre del APCA):</t>
  </si>
  <si>
    <t xml:space="preserve">En capacidad de:  </t>
  </si>
  <si>
    <t xml:space="preserve">Dirección:  </t>
  </si>
  <si>
    <t xml:space="preserve">Información de contacto (teléfono, e-mail): </t>
  </si>
  <si>
    <t>[Para una APCA, todos los integrantes deberán firmar o únicamente el integrante responsable, en cuyo caso, se deberá adjuntar el poder para firmar en nombre de todos los demás integrantes] [Este formulario debe estar firmado conforme a las instrucciones y definiciones indicadas en este documento en la Sección I. Instrucciones a los Consultores (IAC); Disposiciones Generales; 1. Definiciones; Numerales: (h). "Debidamente firmado" y (s).“Firma Digital”. La omisión de este formulario o la no firma del mismo NO SERA SUBSANABLE.]</t>
  </si>
  <si>
    <t xml:space="preserve">FORMULARIO FIN-3 - DESGLOSE DE LA REMUNERACIÓN </t>
  </si>
  <si>
    <t>A - REMUNERACIÓN</t>
  </si>
  <si>
    <t>Nº</t>
  </si>
  <si>
    <t>NOMBRE</t>
  </si>
  <si>
    <t>CARGO 
(como en TEC-6)</t>
  </si>
  <si>
    <t xml:space="preserve">TARIFA REMUNERACIÓN
MES - PERSONA 
US$     </t>
  </si>
  <si>
    <t>TIEMPO EN MESES - PERSONA 
(de TEC-6)</t>
  </si>
  <si>
    <t>TOTAL                                                                  US$</t>
  </si>
  <si>
    <t>EXPERTOS CLAVE</t>
  </si>
  <si>
    <t>Sueldos</t>
  </si>
  <si>
    <t>K-1</t>
  </si>
  <si>
    <t xml:space="preserve">Director de proyecto </t>
  </si>
  <si>
    <t>Base</t>
  </si>
  <si>
    <t>Cargas Sociales</t>
  </si>
  <si>
    <t>%</t>
  </si>
  <si>
    <t>Campo</t>
  </si>
  <si>
    <t>Gastos Administrativos</t>
  </si>
  <si>
    <t>K-2</t>
  </si>
  <si>
    <t>Ingeniero Diseños Viales</t>
  </si>
  <si>
    <t>Subtotal</t>
  </si>
  <si>
    <t>Utilidad</t>
  </si>
  <si>
    <t>K-3</t>
  </si>
  <si>
    <t>Ingeniero Estructural</t>
  </si>
  <si>
    <t>Total</t>
  </si>
  <si>
    <t>K-4</t>
  </si>
  <si>
    <t>Ingeniero Hidráulico</t>
  </si>
  <si>
    <t>K-5</t>
  </si>
  <si>
    <t>Arquitecto Senior</t>
  </si>
  <si>
    <t xml:space="preserve">  </t>
  </si>
  <si>
    <t>K-6</t>
  </si>
  <si>
    <t>Ambiental y Social</t>
  </si>
  <si>
    <t>K-7</t>
  </si>
  <si>
    <t>K-8</t>
  </si>
  <si>
    <t>Ingeniero Eléctrico</t>
  </si>
  <si>
    <t>K-9</t>
  </si>
  <si>
    <t>Especialista en Geotecnia</t>
  </si>
  <si>
    <t>K-10</t>
  </si>
  <si>
    <t>Especialista en Costo y Planificación</t>
  </si>
  <si>
    <t>EXPERTOS NO CLAVE</t>
  </si>
  <si>
    <t>N-1</t>
  </si>
  <si>
    <t>N-2</t>
  </si>
  <si>
    <t>N-3</t>
  </si>
  <si>
    <t>…n</t>
  </si>
  <si>
    <t>COSTO TOTAL EN US$</t>
  </si>
  <si>
    <t>Nombre del Consultor (nombre de la compañía o nombre del APCA):</t>
  </si>
  <si>
    <t>Formulario de Muestra</t>
  </si>
  <si>
    <t>País:</t>
  </si>
  <si>
    <t>Trabajo:</t>
  </si>
  <si>
    <t>Fecha:</t>
  </si>
  <si>
    <t xml:space="preserve">Declaraciones del Consultor con respecto a Costos y Cargos </t>
  </si>
  <si>
    <t>Por el presente confirmamos que:</t>
  </si>
  <si>
    <t>(a)</t>
  </si>
  <si>
    <t>las comisiones básicas que se indican en la tabla adjunta son tomadas de los registros de nómina de la firma y reflejan las tarifas actuales de los Profesionales que figuran en la lista las cuales no se han elevado salvo dentro de la política normal de incremento anual de pago aplicada a todos los Profesionales del Consultor;</t>
  </si>
  <si>
    <t>(b)</t>
  </si>
  <si>
    <t>se adjuntan copias correctas de los últimos comprobantes de pago de los profesionales que figuran en la lista;</t>
  </si>
  <si>
    <t>(c)</t>
  </si>
  <si>
    <t>los viáticos por encontrarse fuera de la base que se indican abajo son los que el Consultor ha acordado pagar por este trabajo a los Profesionales de la lista;</t>
  </si>
  <si>
    <t>(d)</t>
  </si>
  <si>
    <t>los factores que figuran en la tabla adjunta por concepto de cargos sociales y gastos administrativos se basan en las experiencias de costo promedio de la firma en los últimos tres años representados en los estados financieros de la firma; y</t>
  </si>
  <si>
    <t>(e)</t>
  </si>
  <si>
    <t>dichos factores por concepto de gastos administrativos y cargos sociales no incluyen bonificaciones ni otros medios de distribución de utilidades.</t>
  </si>
  <si>
    <t>[Para una APCA, todos los integrantes deberán firmar o únicamente el integrante responsable, en cuyo caso, se deberá adjuntar el poder para firmar en nombre de todos los demás integrantes] [Este formulario debe estar firmado conforme a las instrucciones y definiciones indicadas en este documento en la Sección I. Instrucciones a los Consultores (IAC); Disposiciones Generales; 1. Definiciones; Numerales: (h). "Debidamente firmado" y (s).“Firma Digital”.]</t>
  </si>
  <si>
    <t xml:space="preserve">Declaraciones del Consultor con respecto a Costos y Cargos  </t>
  </si>
  <si>
    <t>(Formulario tipo I)</t>
  </si>
  <si>
    <t>Expresado en indicar moneda</t>
  </si>
  <si>
    <r>
      <t>[indique el nombre de la moneda]</t>
    </r>
    <r>
      <rPr>
        <i/>
        <vertAlign val="superscript"/>
        <sz val="12"/>
        <color rgb="FF0066FF"/>
        <rFont val="Times New Roman"/>
        <family val="1"/>
      </rPr>
      <t>(1)</t>
    </r>
  </si>
  <si>
    <t>Personal</t>
  </si>
  <si>
    <t xml:space="preserve">Nombre </t>
  </si>
  <si>
    <t>Cargo</t>
  </si>
  <si>
    <t>Tarifa de Remuneración Básica por Mes de trabajo</t>
  </si>
  <si>
    <r>
      <t>Cargos Sociales</t>
    </r>
    <r>
      <rPr>
        <i/>
        <vertAlign val="superscript"/>
        <sz val="12"/>
        <color theme="1"/>
        <rFont val="Times New Roman"/>
        <family val="1"/>
      </rPr>
      <t>2</t>
    </r>
  </si>
  <si>
    <r>
      <t>Gastos Administrativos</t>
    </r>
    <r>
      <rPr>
        <i/>
        <vertAlign val="superscript"/>
        <sz val="12"/>
        <color theme="1"/>
        <rFont val="Times New Roman"/>
        <family val="1"/>
      </rPr>
      <t>3</t>
    </r>
  </si>
  <si>
    <r>
      <t>Utilidad</t>
    </r>
    <r>
      <rPr>
        <i/>
        <vertAlign val="superscript"/>
        <sz val="12"/>
        <color theme="1"/>
        <rFont val="Times New Roman"/>
        <family val="1"/>
      </rPr>
      <t>4</t>
    </r>
  </si>
  <si>
    <t xml:space="preserve">Viáticos fuera de la Oficina Base </t>
  </si>
  <si>
    <t>Tarifa fija propuesta por mes de trabajo</t>
  </si>
  <si>
    <r>
      <t>Tarifa fija propuesta por mes de trabajo</t>
    </r>
    <r>
      <rPr>
        <i/>
        <vertAlign val="superscript"/>
        <sz val="12"/>
        <color theme="1"/>
        <rFont val="Times New Roman"/>
        <family val="1"/>
      </rPr>
      <t>5</t>
    </r>
  </si>
  <si>
    <t>Trabajo en el País del Contratante</t>
  </si>
  <si>
    <t>Especialista en Levantamiento Topográfico</t>
  </si>
  <si>
    <t>Experto No Clave</t>
  </si>
  <si>
    <r>
      <t>[1]</t>
    </r>
    <r>
      <rPr>
        <sz val="12"/>
        <color theme="1"/>
        <rFont val="Calibri"/>
        <family val="2"/>
      </rPr>
      <t xml:space="preserve"> Si se utiliza más de una moneda, utilice tabla(s) adicional(es), una por cada moneda</t>
    </r>
  </si>
  <si>
    <r>
      <t>[2]</t>
    </r>
    <r>
      <rPr>
        <sz val="12"/>
        <color theme="1"/>
        <rFont val="Calibri"/>
        <family val="2"/>
      </rPr>
      <t xml:space="preserve"> Expresado como porcentaje de 1</t>
    </r>
  </si>
  <si>
    <r>
      <t>[3]</t>
    </r>
    <r>
      <rPr>
        <sz val="12"/>
        <color theme="1"/>
        <rFont val="Calibri"/>
        <family val="2"/>
      </rPr>
      <t xml:space="preserve"> Expresado como porcentaje de 1</t>
    </r>
  </si>
  <si>
    <r>
      <t>[4]</t>
    </r>
    <r>
      <rPr>
        <sz val="12"/>
        <color theme="1"/>
        <rFont val="Calibri"/>
        <family val="2"/>
      </rPr>
      <t xml:space="preserve"> Expresado como porcentaje de 4</t>
    </r>
  </si>
  <si>
    <r>
      <t>[5]</t>
    </r>
    <r>
      <rPr>
        <sz val="12"/>
        <color theme="1"/>
        <rFont val="Calibri"/>
        <family val="2"/>
        <scheme val="minor"/>
      </rPr>
      <t xml:space="preserve"> Expresado como porcentaje de 1</t>
    </r>
  </si>
  <si>
    <t>[Para una APCA, todos los integrantes deberán firmar o únicamente el integrante responsable, en cuyo caso, se deberá adjuntar el poder para firmar en nombre de todos los demás integrantes] [Este formulario debe estar firmado conforme a las instrucciones y definiciones indicadas en este documento en la Sección I. Instrucciones a los Consultores (IAC); Disposiciones Generales; 1. Definiciones; Numerales: (h). "Debidamente firmado" y (s).“Firma Digital”]</t>
  </si>
  <si>
    <t xml:space="preserve">Apéndice A - Desglose de Tarifas de Remuneración </t>
  </si>
  <si>
    <t>No.</t>
  </si>
  <si>
    <t xml:space="preserve">ELEMENTO </t>
  </si>
  <si>
    <t xml:space="preserve">FACTOR </t>
  </si>
  <si>
    <t>SALARIO ORDINARIO</t>
  </si>
  <si>
    <t>CARGAS SOCIALES</t>
  </si>
  <si>
    <t xml:space="preserve">SFS (Seguro Familiar de Salud) </t>
  </si>
  <si>
    <t xml:space="preserve">AFP ( Fondo de Pensión, retiro) </t>
  </si>
  <si>
    <t>SRL (Seguro de Accidentes de Trabajo)</t>
  </si>
  <si>
    <t>INFOTEP (Instituto de Formación Profesional)</t>
  </si>
  <si>
    <t>Regalía</t>
  </si>
  <si>
    <t xml:space="preserve">Vacaciones </t>
  </si>
  <si>
    <t xml:space="preserve">Cesantía </t>
  </si>
  <si>
    <t xml:space="preserve">GASTOS GENERALES DE ADMINISTRACIÓN DE LA SEDE CENTRAL (expresados como porcentaje de 1 ) </t>
  </si>
  <si>
    <t xml:space="preserve">HONORARIOS (expresados como porcetaje de 1) </t>
  </si>
  <si>
    <t>TOTAL DEL FACTOR MULTIPLICADOR DEL PERSONAL NACIONAL (F= 1+2+3+4)</t>
  </si>
  <si>
    <t>Nota: este desglose es un ejemplo el consultor tendrá la responsabilidad de realizar sus propios cálculos para la obtención de estos factores. Revisar indicaciones del Apendice A del FIN 3 - DESGLOSE DE LA REMUNERACIÓN  descrito en la Solicitud de Propuesta</t>
  </si>
  <si>
    <r>
      <t xml:space="preserve">Código del Proceso: </t>
    </r>
    <r>
      <rPr>
        <b/>
        <sz val="12"/>
        <color theme="1"/>
        <rFont val="Times New Roman"/>
        <family val="1"/>
      </rPr>
      <t>SDP NO.: 2024-02-MIVHED-BEI-CIF-PA-SBCC</t>
    </r>
  </si>
  <si>
    <t>K-11</t>
  </si>
  <si>
    <t>K-12</t>
  </si>
  <si>
    <t>K-13</t>
  </si>
  <si>
    <t>K-14</t>
  </si>
  <si>
    <t>Director/ Coordinador de supervisión o Supervisor</t>
  </si>
  <si>
    <t>Supervisión Civil General</t>
  </si>
  <si>
    <t xml:space="preserve">Supervisión Estructural </t>
  </si>
  <si>
    <t>Supervisión Hidráulica y Sanitaria</t>
  </si>
  <si>
    <t xml:space="preserve">Supervisión Electromecánica </t>
  </si>
  <si>
    <t xml:space="preserve">Supervisión Arquitectónica </t>
  </si>
  <si>
    <t xml:space="preserve">Supervisión Vialidad </t>
  </si>
  <si>
    <t xml:space="preserve">Especialista en costos y programación de obra </t>
  </si>
  <si>
    <t xml:space="preserve">Especialista en control y calidad </t>
  </si>
  <si>
    <t xml:space="preserve">Especialista Ambiental y Social </t>
  </si>
  <si>
    <t xml:space="preserve">Encargado de Salud, Seguridad Ocupacional </t>
  </si>
  <si>
    <t>K-15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</si>
</sst>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0.0000"/>
  </numFmts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color rgb="FF0070C0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rgb="FF0066FF"/>
      <name val="Times New Roman"/>
      <family val="1"/>
    </font>
    <font>
      <i/>
      <vertAlign val="superscript"/>
      <sz val="12"/>
      <color rgb="FF0066FF"/>
      <name val="Times New Roman"/>
      <family val="1"/>
    </font>
    <font>
      <i/>
      <vertAlign val="superscript"/>
      <sz val="12"/>
      <color theme="1"/>
      <name val="Times New Roman"/>
      <family val="1"/>
    </font>
    <font>
      <vertAlign val="superscript"/>
      <sz val="12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  <scheme val="minor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5">
    <xf numFmtId="0" fontId="0" fillId="0" borderId="0" xfId="0"/>
    <xf numFmtId="0" fontId="0" fillId="0" borderId="13" xfId="0" applyBorder="1"/>
    <xf numFmtId="0" fontId="0" fillId="0" borderId="18" xfId="0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0" xfId="0" applyFont="1"/>
    <xf numFmtId="0" fontId="0" fillId="0" borderId="23" xfId="0" applyBorder="1"/>
    <xf numFmtId="0" fontId="0" fillId="0" borderId="25" xfId="0" applyBorder="1"/>
    <xf numFmtId="166" fontId="0" fillId="0" borderId="0" xfId="0" applyNumberFormat="1"/>
    <xf numFmtId="0" fontId="5" fillId="5" borderId="13" xfId="0" applyFont="1" applyFill="1" applyBorder="1"/>
    <xf numFmtId="0" fontId="5" fillId="5" borderId="13" xfId="0" applyFont="1" applyFill="1" applyBorder="1" applyAlignment="1">
      <alignment wrapText="1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 vertical="center"/>
    </xf>
    <xf numFmtId="166" fontId="5" fillId="5" borderId="17" xfId="0" applyNumberFormat="1" applyFont="1" applyFill="1" applyBorder="1"/>
    <xf numFmtId="0" fontId="0" fillId="0" borderId="29" xfId="0" applyBorder="1" applyAlignment="1">
      <alignment horizontal="center" vertical="center"/>
    </xf>
    <xf numFmtId="166" fontId="0" fillId="0" borderId="17" xfId="0" applyNumberFormat="1" applyBorder="1"/>
    <xf numFmtId="166" fontId="1" fillId="0" borderId="17" xfId="0" applyNumberFormat="1" applyFont="1" applyBorder="1"/>
    <xf numFmtId="0" fontId="0" fillId="0" borderId="17" xfId="0" applyBorder="1"/>
    <xf numFmtId="166" fontId="5" fillId="5" borderId="30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43" fontId="8" fillId="0" borderId="0" xfId="0" applyNumberFormat="1" applyFont="1"/>
    <xf numFmtId="164" fontId="8" fillId="0" borderId="0" xfId="1" applyFont="1"/>
    <xf numFmtId="43" fontId="8" fillId="0" borderId="0" xfId="0" applyNumberFormat="1" applyFont="1" applyAlignment="1">
      <alignment vertical="center"/>
    </xf>
    <xf numFmtId="39" fontId="14" fillId="0" borderId="0" xfId="0" applyNumberFormat="1" applyFont="1"/>
    <xf numFmtId="164" fontId="8" fillId="0" borderId="0" xfId="0" applyNumberFormat="1" applyFont="1"/>
    <xf numFmtId="0" fontId="9" fillId="0" borderId="0" xfId="0" applyFont="1"/>
    <xf numFmtId="0" fontId="6" fillId="0" borderId="24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/>
    <xf numFmtId="0" fontId="6" fillId="4" borderId="6" xfId="0" applyFont="1" applyFill="1" applyBorder="1" applyAlignment="1">
      <alignment horizontal="left" vertical="center" indent="1"/>
    </xf>
    <xf numFmtId="0" fontId="6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43" fontId="6" fillId="4" borderId="3" xfId="0" applyNumberFormat="1" applyFont="1" applyFill="1" applyBorder="1" applyAlignment="1">
      <alignment vertical="center"/>
    </xf>
    <xf numFmtId="0" fontId="14" fillId="0" borderId="15" xfId="0" applyFont="1" applyBorder="1" applyAlignment="1">
      <alignment vertical="center"/>
    </xf>
    <xf numFmtId="43" fontId="14" fillId="0" borderId="14" xfId="0" applyNumberFormat="1" applyFont="1" applyBorder="1" applyAlignment="1">
      <alignment vertical="center"/>
    </xf>
    <xf numFmtId="165" fontId="14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indent="1"/>
    </xf>
    <xf numFmtId="43" fontId="9" fillId="0" borderId="4" xfId="0" applyNumberFormat="1" applyFont="1" applyBorder="1" applyAlignment="1">
      <alignment vertical="center"/>
    </xf>
    <xf numFmtId="10" fontId="14" fillId="0" borderId="1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indent="1"/>
    </xf>
    <xf numFmtId="43" fontId="9" fillId="0" borderId="26" xfId="0" applyNumberFormat="1" applyFont="1" applyBorder="1" applyAlignment="1">
      <alignment vertical="center"/>
    </xf>
    <xf numFmtId="43" fontId="9" fillId="0" borderId="9" xfId="0" applyNumberFormat="1" applyFont="1" applyBorder="1" applyAlignment="1">
      <alignment vertical="center"/>
    </xf>
    <xf numFmtId="43" fontId="9" fillId="0" borderId="16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43" fontId="9" fillId="0" borderId="5" xfId="0" applyNumberFormat="1" applyFont="1" applyBorder="1" applyAlignment="1">
      <alignment vertical="center"/>
    </xf>
    <xf numFmtId="0" fontId="8" fillId="0" borderId="2" xfId="0" applyFont="1" applyBorder="1"/>
    <xf numFmtId="0" fontId="6" fillId="0" borderId="6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center" vertical="center"/>
    </xf>
    <xf numFmtId="43" fontId="10" fillId="0" borderId="6" xfId="0" applyNumberFormat="1" applyFont="1" applyBorder="1" applyAlignment="1">
      <alignment vertical="center" wrapText="1"/>
    </xf>
    <xf numFmtId="43" fontId="10" fillId="0" borderId="6" xfId="0" applyNumberFormat="1" applyFont="1" applyBorder="1" applyAlignment="1">
      <alignment horizontal="center" vertical="center" wrapText="1"/>
    </xf>
    <xf numFmtId="43" fontId="9" fillId="0" borderId="11" xfId="0" applyNumberFormat="1" applyFont="1" applyBorder="1" applyAlignment="1">
      <alignment vertical="center"/>
    </xf>
    <xf numFmtId="43" fontId="9" fillId="0" borderId="12" xfId="0" applyNumberFormat="1" applyFont="1" applyBorder="1" applyAlignment="1">
      <alignment vertical="center"/>
    </xf>
    <xf numFmtId="43" fontId="9" fillId="0" borderId="10" xfId="0" applyNumberFormat="1" applyFont="1" applyBorder="1" applyAlignment="1">
      <alignment vertical="center"/>
    </xf>
    <xf numFmtId="43" fontId="6" fillId="4" borderId="1" xfId="0" applyNumberFormat="1" applyFont="1" applyFill="1" applyBorder="1" applyAlignment="1">
      <alignment vertical="center"/>
    </xf>
    <xf numFmtId="0" fontId="8" fillId="4" borderId="6" xfId="0" applyFont="1" applyFill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8" fillId="0" borderId="34" xfId="0" applyFont="1" applyBorder="1"/>
    <xf numFmtId="0" fontId="8" fillId="0" borderId="33" xfId="0" applyFont="1" applyBorder="1"/>
    <xf numFmtId="0" fontId="1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9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/>
    </xf>
    <xf numFmtId="10" fontId="8" fillId="0" borderId="13" xfId="0" applyNumberFormat="1" applyFont="1" applyBorder="1" applyAlignment="1">
      <alignment horizontal="center"/>
    </xf>
    <xf numFmtId="9" fontId="8" fillId="0" borderId="13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164" fontId="8" fillId="0" borderId="13" xfId="0" applyNumberFormat="1" applyFont="1" applyBorder="1" applyAlignment="1">
      <alignment horizontal="center"/>
    </xf>
    <xf numFmtId="10" fontId="9" fillId="0" borderId="17" xfId="2" applyNumberFormat="1" applyFont="1" applyBorder="1" applyAlignment="1">
      <alignment horizontal="center" vertical="center" wrapText="1"/>
    </xf>
    <xf numFmtId="0" fontId="8" fillId="0" borderId="29" xfId="0" applyFont="1" applyBorder="1"/>
    <xf numFmtId="0" fontId="8" fillId="0" borderId="13" xfId="0" applyFont="1" applyBorder="1"/>
    <xf numFmtId="4" fontId="8" fillId="0" borderId="13" xfId="0" applyNumberFormat="1" applyFont="1" applyBorder="1" applyAlignment="1">
      <alignment horizontal="center"/>
    </xf>
    <xf numFmtId="10" fontId="8" fillId="0" borderId="14" xfId="0" applyNumberFormat="1" applyFont="1" applyBorder="1" applyAlignment="1">
      <alignment horizontal="center"/>
    </xf>
    <xf numFmtId="0" fontId="8" fillId="0" borderId="13" xfId="0" applyFont="1" applyBorder="1" applyAlignment="1">
      <alignment wrapText="1"/>
    </xf>
    <xf numFmtId="0" fontId="8" fillId="0" borderId="13" xfId="0" applyFont="1" applyBorder="1" applyAlignment="1">
      <alignment horizontal="left"/>
    </xf>
    <xf numFmtId="10" fontId="8" fillId="0" borderId="0" xfId="0" applyNumberFormat="1" applyFont="1"/>
    <xf numFmtId="0" fontId="18" fillId="0" borderId="0" xfId="0" applyFont="1" applyAlignment="1">
      <alignment horizontal="left" vertical="center"/>
    </xf>
    <xf numFmtId="164" fontId="13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20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35" xfId="0" applyFont="1" applyBorder="1"/>
    <xf numFmtId="43" fontId="10" fillId="0" borderId="3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5" fillId="5" borderId="24" xfId="0" applyFont="1" applyFill="1" applyBorder="1" applyAlignment="1">
      <alignment horizontal="center"/>
    </xf>
    <xf numFmtId="166" fontId="5" fillId="5" borderId="24" xfId="0" applyNumberFormat="1" applyFont="1" applyFill="1" applyBorder="1"/>
    <xf numFmtId="0" fontId="5" fillId="0" borderId="0" xfId="0" applyFont="1" applyAlignment="1">
      <alignment horizontal="center"/>
    </xf>
    <xf numFmtId="166" fontId="5" fillId="0" borderId="0" xfId="0" applyNumberFormat="1" applyFont="1"/>
    <xf numFmtId="0" fontId="8" fillId="0" borderId="36" xfId="0" applyFont="1" applyBorder="1"/>
    <xf numFmtId="0" fontId="8" fillId="0" borderId="10" xfId="0" applyFont="1" applyBorder="1"/>
    <xf numFmtId="4" fontId="8" fillId="0" borderId="10" xfId="0" applyNumberFormat="1" applyFont="1" applyBorder="1" applyAlignment="1">
      <alignment horizontal="center"/>
    </xf>
    <xf numFmtId="10" fontId="8" fillId="0" borderId="10" xfId="0" applyNumberFormat="1" applyFont="1" applyBorder="1" applyAlignment="1">
      <alignment horizontal="center"/>
    </xf>
    <xf numFmtId="9" fontId="8" fillId="0" borderId="10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10" fontId="9" fillId="0" borderId="30" xfId="2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6" fillId="4" borderId="2" xfId="0" applyFont="1" applyFill="1" applyBorder="1" applyAlignment="1">
      <alignment horizontal="right" vertical="center" wrapText="1"/>
    </xf>
    <xf numFmtId="0" fontId="6" fillId="4" borderId="6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3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9" fillId="0" borderId="3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5" fillId="5" borderId="32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0" fillId="0" borderId="24" xfId="0" applyBorder="1" applyAlignment="1">
      <alignment horizontal="left" wrapText="1"/>
    </xf>
    <xf numFmtId="0" fontId="21" fillId="0" borderId="37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8" fillId="0" borderId="37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21" fillId="0" borderId="19" xfId="0" applyFon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L58"/>
  <sheetViews>
    <sheetView tabSelected="1" view="pageBreakPreview" topLeftCell="A3" zoomScale="85" zoomScaleNormal="70" zoomScaleSheetLayoutView="85" workbookViewId="0">
      <selection activeCell="J55" sqref="J55"/>
    </sheetView>
  </sheetViews>
  <sheetFormatPr baseColWidth="10" defaultColWidth="9.1796875" defaultRowHeight="15.5" x14ac:dyDescent="0.35"/>
  <cols>
    <col min="1" max="1" width="3.54296875" style="26" customWidth="1"/>
    <col min="2" max="2" width="7.54296875" style="26" customWidth="1"/>
    <col min="3" max="3" width="29.81640625" style="26" customWidth="1"/>
    <col min="4" max="4" width="25.26953125" style="26" customWidth="1"/>
    <col min="5" max="5" width="9.54296875" style="26" customWidth="1"/>
    <col min="6" max="6" width="19.1796875" style="36" customWidth="1"/>
    <col min="7" max="7" width="15" style="36" customWidth="1"/>
    <col min="8" max="8" width="15.7265625" style="26" customWidth="1"/>
    <col min="9" max="9" width="9.1796875" style="26"/>
    <col min="10" max="10" width="19.7265625" style="26" customWidth="1"/>
    <col min="11" max="11" width="9.1796875" style="26"/>
    <col min="12" max="12" width="15.81640625" style="26" bestFit="1" customWidth="1"/>
    <col min="13" max="16384" width="9.1796875" style="26"/>
  </cols>
  <sheetData>
    <row r="1" spans="2:12" x14ac:dyDescent="0.35">
      <c r="B1" s="68" t="s">
        <v>0</v>
      </c>
    </row>
    <row r="2" spans="2:12" x14ac:dyDescent="0.35">
      <c r="B2" s="27" t="s">
        <v>1</v>
      </c>
      <c r="C2" s="26" t="s">
        <v>2</v>
      </c>
      <c r="F2" s="26"/>
      <c r="G2" s="26"/>
    </row>
    <row r="3" spans="2:12" ht="78" customHeight="1" x14ac:dyDescent="0.35">
      <c r="B3" s="28" t="s">
        <v>3</v>
      </c>
      <c r="C3" s="118" t="s">
        <v>4</v>
      </c>
      <c r="D3" s="118"/>
      <c r="E3" s="118"/>
      <c r="F3" s="118"/>
      <c r="G3" s="118"/>
      <c r="H3" s="118"/>
    </row>
    <row r="4" spans="2:12" x14ac:dyDescent="0.35">
      <c r="B4" s="28" t="s">
        <v>116</v>
      </c>
      <c r="C4" s="30"/>
      <c r="D4" s="30"/>
    </row>
    <row r="5" spans="2:12" ht="16" thickBot="1" x14ac:dyDescent="0.4">
      <c r="B5" s="28" t="s">
        <v>5</v>
      </c>
      <c r="C5" s="37"/>
      <c r="D5" s="37"/>
    </row>
    <row r="6" spans="2:12" ht="16" customHeight="1" thickBot="1" x14ac:dyDescent="0.4">
      <c r="B6" s="124" t="s">
        <v>14</v>
      </c>
      <c r="C6" s="125"/>
      <c r="D6" s="125"/>
      <c r="E6" s="125"/>
      <c r="F6" s="125"/>
      <c r="G6" s="125"/>
      <c r="H6" s="126"/>
    </row>
    <row r="7" spans="2:12" ht="17.5" customHeight="1" thickBot="1" x14ac:dyDescent="0.4">
      <c r="B7" s="127" t="s">
        <v>15</v>
      </c>
      <c r="C7" s="128"/>
      <c r="D7" s="128"/>
      <c r="E7" s="128"/>
      <c r="F7" s="128"/>
      <c r="G7" s="128"/>
      <c r="H7" s="129"/>
    </row>
    <row r="8" spans="2:12" ht="61.5" customHeight="1" thickBot="1" x14ac:dyDescent="0.4">
      <c r="B8" s="23" t="s">
        <v>16</v>
      </c>
      <c r="C8" s="23" t="s">
        <v>17</v>
      </c>
      <c r="D8" s="130" t="s">
        <v>18</v>
      </c>
      <c r="E8" s="131"/>
      <c r="F8" s="38" t="s">
        <v>19</v>
      </c>
      <c r="G8" s="38" t="s">
        <v>20</v>
      </c>
      <c r="H8" s="23" t="s">
        <v>21</v>
      </c>
    </row>
    <row r="9" spans="2:12" ht="20.149999999999999" customHeight="1" thickBot="1" x14ac:dyDescent="0.4">
      <c r="B9" s="39"/>
      <c r="C9" s="40" t="s">
        <v>22</v>
      </c>
      <c r="D9" s="41"/>
      <c r="E9" s="42"/>
      <c r="F9" s="43"/>
      <c r="G9" s="43"/>
      <c r="H9" s="44"/>
      <c r="J9" s="45" t="s">
        <v>23</v>
      </c>
      <c r="K9" s="46"/>
      <c r="L9" s="47"/>
    </row>
    <row r="10" spans="2:12" ht="17.149999999999999" customHeight="1" x14ac:dyDescent="0.35">
      <c r="B10" s="120" t="s">
        <v>24</v>
      </c>
      <c r="C10" s="151"/>
      <c r="D10" s="148" t="s">
        <v>121</v>
      </c>
      <c r="E10" s="48" t="s">
        <v>26</v>
      </c>
      <c r="F10" s="49"/>
      <c r="G10" s="49"/>
      <c r="H10" s="49"/>
      <c r="J10" s="45" t="s">
        <v>27</v>
      </c>
      <c r="K10" s="50" t="s">
        <v>28</v>
      </c>
      <c r="L10" s="47"/>
    </row>
    <row r="11" spans="2:12" ht="17.149999999999999" customHeight="1" thickBot="1" x14ac:dyDescent="0.4">
      <c r="B11" s="121"/>
      <c r="C11" s="152"/>
      <c r="D11" s="149"/>
      <c r="E11" s="51" t="s">
        <v>29</v>
      </c>
      <c r="F11" s="52"/>
      <c r="G11" s="52"/>
      <c r="H11" s="52"/>
      <c r="J11" s="45" t="s">
        <v>30</v>
      </c>
      <c r="K11" s="50" t="s">
        <v>28</v>
      </c>
      <c r="L11" s="47"/>
    </row>
    <row r="12" spans="2:12" ht="17.149999999999999" customHeight="1" x14ac:dyDescent="0.35">
      <c r="B12" s="120" t="s">
        <v>31</v>
      </c>
      <c r="C12" s="151"/>
      <c r="D12" s="148" t="s">
        <v>122</v>
      </c>
      <c r="E12" s="48" t="s">
        <v>26</v>
      </c>
      <c r="F12" s="49"/>
      <c r="G12" s="49"/>
      <c r="H12" s="49"/>
      <c r="J12" s="45" t="s">
        <v>33</v>
      </c>
      <c r="K12" s="46"/>
      <c r="L12" s="47"/>
    </row>
    <row r="13" spans="2:12" ht="17.149999999999999" customHeight="1" thickBot="1" x14ac:dyDescent="0.4">
      <c r="B13" s="121"/>
      <c r="C13" s="152"/>
      <c r="D13" s="150"/>
      <c r="E13" s="51" t="s">
        <v>29</v>
      </c>
      <c r="F13" s="52"/>
      <c r="G13" s="52"/>
      <c r="H13" s="52"/>
      <c r="J13" s="45" t="s">
        <v>34</v>
      </c>
      <c r="K13" s="50" t="s">
        <v>28</v>
      </c>
      <c r="L13" s="47"/>
    </row>
    <row r="14" spans="2:12" ht="17.149999999999999" customHeight="1" thickBot="1" x14ac:dyDescent="0.4">
      <c r="B14" s="120" t="s">
        <v>35</v>
      </c>
      <c r="C14" s="122"/>
      <c r="D14" s="148" t="s">
        <v>122</v>
      </c>
      <c r="E14" s="48" t="s">
        <v>26</v>
      </c>
      <c r="F14" s="49"/>
      <c r="G14" s="49"/>
      <c r="H14" s="49"/>
      <c r="J14" s="45" t="s">
        <v>37</v>
      </c>
      <c r="K14" s="46"/>
      <c r="L14" s="47"/>
    </row>
    <row r="15" spans="2:12" ht="17.149999999999999" customHeight="1" thickBot="1" x14ac:dyDescent="0.4">
      <c r="B15" s="121"/>
      <c r="C15" s="122"/>
      <c r="D15" s="150"/>
      <c r="E15" s="51" t="s">
        <v>29</v>
      </c>
      <c r="F15" s="52"/>
      <c r="G15" s="52"/>
      <c r="H15" s="52"/>
    </row>
    <row r="16" spans="2:12" ht="17.149999999999999" customHeight="1" thickBot="1" x14ac:dyDescent="0.4">
      <c r="B16" s="120" t="s">
        <v>38</v>
      </c>
      <c r="C16" s="122"/>
      <c r="D16" s="148" t="s">
        <v>122</v>
      </c>
      <c r="E16" s="48" t="s">
        <v>26</v>
      </c>
      <c r="F16" s="49"/>
      <c r="G16" s="49"/>
      <c r="H16" s="49"/>
    </row>
    <row r="17" spans="2:10" ht="17.149999999999999" customHeight="1" thickBot="1" x14ac:dyDescent="0.4">
      <c r="B17" s="121"/>
      <c r="C17" s="122"/>
      <c r="D17" s="150"/>
      <c r="E17" s="51" t="s">
        <v>29</v>
      </c>
      <c r="F17" s="52"/>
      <c r="G17" s="52"/>
      <c r="H17" s="52"/>
    </row>
    <row r="18" spans="2:10" ht="17.149999999999999" customHeight="1" thickBot="1" x14ac:dyDescent="0.4">
      <c r="B18" s="120" t="s">
        <v>40</v>
      </c>
      <c r="C18" s="122"/>
      <c r="D18" s="148" t="s">
        <v>122</v>
      </c>
      <c r="E18" s="48" t="s">
        <v>26</v>
      </c>
      <c r="F18" s="49"/>
      <c r="G18" s="49"/>
      <c r="H18" s="49"/>
    </row>
    <row r="19" spans="2:10" ht="17.149999999999999" customHeight="1" thickBot="1" x14ac:dyDescent="0.4">
      <c r="B19" s="121"/>
      <c r="C19" s="122"/>
      <c r="D19" s="150"/>
      <c r="E19" s="51" t="s">
        <v>29</v>
      </c>
      <c r="F19" s="52"/>
      <c r="G19" s="52"/>
      <c r="H19" s="52"/>
    </row>
    <row r="20" spans="2:10" ht="17.149999999999999" customHeight="1" thickBot="1" x14ac:dyDescent="0.4">
      <c r="B20" s="120" t="s">
        <v>43</v>
      </c>
      <c r="C20" s="122"/>
      <c r="D20" s="148" t="s">
        <v>122</v>
      </c>
      <c r="E20" s="48" t="s">
        <v>26</v>
      </c>
      <c r="F20" s="49"/>
      <c r="G20" s="49"/>
      <c r="H20" s="49"/>
    </row>
    <row r="21" spans="2:10" ht="17.149999999999999" customHeight="1" thickBot="1" x14ac:dyDescent="0.4">
      <c r="B21" s="121"/>
      <c r="C21" s="122"/>
      <c r="D21" s="150"/>
      <c r="E21" s="51" t="s">
        <v>29</v>
      </c>
      <c r="F21" s="52"/>
      <c r="G21" s="52"/>
      <c r="H21" s="52"/>
    </row>
    <row r="22" spans="2:10" ht="17.149999999999999" customHeight="1" thickBot="1" x14ac:dyDescent="0.4">
      <c r="B22" s="120" t="s">
        <v>45</v>
      </c>
      <c r="C22" s="122"/>
      <c r="D22" s="148" t="s">
        <v>123</v>
      </c>
      <c r="E22" s="48" t="s">
        <v>26</v>
      </c>
      <c r="F22" s="53"/>
      <c r="G22" s="49"/>
      <c r="H22" s="49"/>
    </row>
    <row r="23" spans="2:10" ht="17.149999999999999" customHeight="1" thickBot="1" x14ac:dyDescent="0.4">
      <c r="B23" s="121"/>
      <c r="C23" s="122"/>
      <c r="D23" s="150"/>
      <c r="E23" s="51" t="s">
        <v>29</v>
      </c>
      <c r="F23" s="54"/>
      <c r="G23" s="52"/>
      <c r="H23" s="52"/>
    </row>
    <row r="24" spans="2:10" ht="17.149999999999999" customHeight="1" thickBot="1" x14ac:dyDescent="0.4">
      <c r="B24" s="120" t="s">
        <v>46</v>
      </c>
      <c r="C24" s="132"/>
      <c r="D24" s="148" t="s">
        <v>124</v>
      </c>
      <c r="E24" s="55" t="s">
        <v>26</v>
      </c>
      <c r="F24" s="53"/>
      <c r="G24" s="49"/>
      <c r="H24" s="49"/>
    </row>
    <row r="25" spans="2:10" ht="17.149999999999999" customHeight="1" thickBot="1" x14ac:dyDescent="0.4">
      <c r="B25" s="121"/>
      <c r="C25" s="132"/>
      <c r="D25" s="150"/>
      <c r="E25" s="56" t="s">
        <v>29</v>
      </c>
      <c r="F25" s="54"/>
      <c r="G25" s="52"/>
      <c r="H25" s="52"/>
    </row>
    <row r="26" spans="2:10" ht="17.149999999999999" customHeight="1" thickBot="1" x14ac:dyDescent="0.4">
      <c r="B26" s="120" t="s">
        <v>48</v>
      </c>
      <c r="C26" s="132"/>
      <c r="D26" s="148" t="s">
        <v>125</v>
      </c>
      <c r="E26" s="55" t="s">
        <v>26</v>
      </c>
      <c r="F26" s="49"/>
      <c r="G26" s="49"/>
      <c r="H26" s="49"/>
    </row>
    <row r="27" spans="2:10" ht="17.149999999999999" customHeight="1" thickBot="1" x14ac:dyDescent="0.4">
      <c r="B27" s="121"/>
      <c r="C27" s="132"/>
      <c r="D27" s="150"/>
      <c r="E27" s="56" t="s">
        <v>29</v>
      </c>
      <c r="F27" s="52"/>
      <c r="G27" s="52"/>
      <c r="H27" s="52"/>
      <c r="J27" s="26" t="s">
        <v>42</v>
      </c>
    </row>
    <row r="28" spans="2:10" ht="17.149999999999999" customHeight="1" thickBot="1" x14ac:dyDescent="0.4">
      <c r="B28" s="120" t="s">
        <v>50</v>
      </c>
      <c r="C28" s="132"/>
      <c r="D28" s="148" t="s">
        <v>126</v>
      </c>
      <c r="E28" s="55" t="s">
        <v>26</v>
      </c>
      <c r="F28" s="49"/>
      <c r="G28" s="49"/>
      <c r="H28" s="49"/>
    </row>
    <row r="29" spans="2:10" ht="17.149999999999999" customHeight="1" thickBot="1" x14ac:dyDescent="0.4">
      <c r="B29" s="121"/>
      <c r="C29" s="132"/>
      <c r="D29" s="150"/>
      <c r="E29" s="56" t="s">
        <v>29</v>
      </c>
      <c r="F29" s="52"/>
      <c r="G29" s="52"/>
      <c r="H29" s="52"/>
    </row>
    <row r="30" spans="2:10" ht="17.149999999999999" customHeight="1" thickBot="1" x14ac:dyDescent="0.4">
      <c r="B30" s="120" t="s">
        <v>117</v>
      </c>
      <c r="C30" s="122"/>
      <c r="D30" s="148" t="s">
        <v>127</v>
      </c>
      <c r="E30" s="48" t="s">
        <v>26</v>
      </c>
      <c r="F30" s="49"/>
      <c r="G30" s="49"/>
      <c r="H30" s="49"/>
    </row>
    <row r="31" spans="2:10" ht="17.149999999999999" customHeight="1" thickBot="1" x14ac:dyDescent="0.4">
      <c r="B31" s="121"/>
      <c r="C31" s="122"/>
      <c r="D31" s="150"/>
      <c r="E31" s="51" t="s">
        <v>29</v>
      </c>
      <c r="F31" s="52"/>
      <c r="G31" s="52"/>
      <c r="H31" s="52"/>
    </row>
    <row r="32" spans="2:10" ht="17.149999999999999" customHeight="1" thickBot="1" x14ac:dyDescent="0.4">
      <c r="B32" s="120" t="s">
        <v>118</v>
      </c>
      <c r="C32" s="122"/>
      <c r="D32" s="148" t="s">
        <v>128</v>
      </c>
      <c r="E32" s="48" t="s">
        <v>26</v>
      </c>
      <c r="F32" s="49"/>
      <c r="G32" s="49"/>
      <c r="H32" s="49"/>
    </row>
    <row r="33" spans="2:8" ht="17.149999999999999" customHeight="1" thickBot="1" x14ac:dyDescent="0.4">
      <c r="B33" s="121"/>
      <c r="C33" s="122"/>
      <c r="D33" s="150"/>
      <c r="E33" s="51" t="s">
        <v>29</v>
      </c>
      <c r="F33" s="52"/>
      <c r="G33" s="52"/>
      <c r="H33" s="52"/>
    </row>
    <row r="34" spans="2:8" ht="17.149999999999999" customHeight="1" thickBot="1" x14ac:dyDescent="0.4">
      <c r="B34" s="120" t="s">
        <v>119</v>
      </c>
      <c r="C34" s="122"/>
      <c r="D34" s="148" t="s">
        <v>129</v>
      </c>
      <c r="E34" s="48" t="s">
        <v>26</v>
      </c>
      <c r="F34" s="49"/>
      <c r="G34" s="49"/>
      <c r="H34" s="49"/>
    </row>
    <row r="35" spans="2:8" ht="17.149999999999999" customHeight="1" thickBot="1" x14ac:dyDescent="0.4">
      <c r="B35" s="121"/>
      <c r="C35" s="122"/>
      <c r="D35" s="150"/>
      <c r="E35" s="51" t="s">
        <v>29</v>
      </c>
      <c r="F35" s="52"/>
      <c r="G35" s="52"/>
      <c r="H35" s="52"/>
    </row>
    <row r="36" spans="2:8" ht="17.149999999999999" customHeight="1" thickBot="1" x14ac:dyDescent="0.4">
      <c r="B36" s="120" t="s">
        <v>120</v>
      </c>
      <c r="C36" s="122"/>
      <c r="D36" s="148" t="s">
        <v>130</v>
      </c>
      <c r="E36" s="48" t="s">
        <v>26</v>
      </c>
      <c r="F36" s="49"/>
      <c r="G36" s="49"/>
      <c r="H36" s="49"/>
    </row>
    <row r="37" spans="2:8" ht="17.149999999999999" customHeight="1" thickBot="1" x14ac:dyDescent="0.4">
      <c r="B37" s="121"/>
      <c r="C37" s="122"/>
      <c r="D37" s="150"/>
      <c r="E37" s="51" t="s">
        <v>29</v>
      </c>
      <c r="F37" s="52"/>
      <c r="G37" s="52"/>
      <c r="H37" s="52"/>
    </row>
    <row r="38" spans="2:8" ht="17.149999999999999" customHeight="1" thickBot="1" x14ac:dyDescent="0.4">
      <c r="B38" s="120" t="s">
        <v>132</v>
      </c>
      <c r="C38" s="122"/>
      <c r="D38" s="153" t="s">
        <v>131</v>
      </c>
      <c r="E38" s="48"/>
      <c r="F38" s="49"/>
      <c r="G38" s="49"/>
      <c r="H38" s="49"/>
    </row>
    <row r="39" spans="2:8" ht="17.149999999999999" customHeight="1" thickBot="1" x14ac:dyDescent="0.4">
      <c r="B39" s="121"/>
      <c r="C39" s="122"/>
      <c r="D39" s="154"/>
      <c r="E39" s="51"/>
      <c r="F39" s="52"/>
      <c r="G39" s="52"/>
      <c r="H39" s="52"/>
    </row>
    <row r="40" spans="2:8" ht="17.5" customHeight="1" thickBot="1" x14ac:dyDescent="0.4">
      <c r="B40" s="58"/>
      <c r="C40" s="59" t="s">
        <v>52</v>
      </c>
      <c r="D40" s="60"/>
      <c r="E40" s="25"/>
      <c r="F40" s="62"/>
      <c r="G40" s="61"/>
      <c r="H40" s="99"/>
    </row>
    <row r="41" spans="2:8" ht="17.149999999999999" customHeight="1" thickBot="1" x14ac:dyDescent="0.4">
      <c r="B41" s="120" t="s">
        <v>53</v>
      </c>
      <c r="C41" s="122"/>
      <c r="D41" s="123"/>
      <c r="E41" s="48" t="s">
        <v>26</v>
      </c>
      <c r="F41" s="63"/>
      <c r="G41" s="49"/>
      <c r="H41" s="49"/>
    </row>
    <row r="42" spans="2:8" ht="17.149999999999999" customHeight="1" thickBot="1" x14ac:dyDescent="0.4">
      <c r="B42" s="121"/>
      <c r="C42" s="122"/>
      <c r="D42" s="123"/>
      <c r="E42" s="51" t="s">
        <v>29</v>
      </c>
      <c r="F42" s="64"/>
      <c r="G42" s="52"/>
      <c r="H42" s="52"/>
    </row>
    <row r="43" spans="2:8" ht="17.149999999999999" customHeight="1" thickBot="1" x14ac:dyDescent="0.4">
      <c r="B43" s="120" t="s">
        <v>54</v>
      </c>
      <c r="C43" s="122"/>
      <c r="D43" s="123"/>
      <c r="E43" s="48" t="s">
        <v>26</v>
      </c>
      <c r="F43" s="49"/>
      <c r="G43" s="49"/>
      <c r="H43" s="49"/>
    </row>
    <row r="44" spans="2:8" ht="17.149999999999999" customHeight="1" thickBot="1" x14ac:dyDescent="0.4">
      <c r="B44" s="121"/>
      <c r="C44" s="122"/>
      <c r="D44" s="123"/>
      <c r="E44" s="51" t="s">
        <v>29</v>
      </c>
      <c r="F44" s="57"/>
      <c r="G44" s="52"/>
      <c r="H44" s="52"/>
    </row>
    <row r="45" spans="2:8" ht="17.149999999999999" customHeight="1" thickBot="1" x14ac:dyDescent="0.4">
      <c r="B45" s="120" t="s">
        <v>55</v>
      </c>
      <c r="C45" s="122"/>
      <c r="D45" s="123"/>
      <c r="E45" s="48" t="s">
        <v>26</v>
      </c>
      <c r="F45" s="63"/>
      <c r="G45" s="49"/>
      <c r="H45" s="49"/>
    </row>
    <row r="46" spans="2:8" ht="17.149999999999999" customHeight="1" thickBot="1" x14ac:dyDescent="0.4">
      <c r="B46" s="121"/>
      <c r="C46" s="122"/>
      <c r="D46" s="123"/>
      <c r="E46" s="51" t="s">
        <v>29</v>
      </c>
      <c r="F46" s="65"/>
      <c r="G46" s="52"/>
      <c r="H46" s="52"/>
    </row>
    <row r="47" spans="2:8" ht="17.149999999999999" customHeight="1" thickBot="1" x14ac:dyDescent="0.4">
      <c r="B47" s="120" t="s">
        <v>56</v>
      </c>
      <c r="C47" s="122"/>
      <c r="D47" s="123"/>
      <c r="E47" s="48" t="s">
        <v>26</v>
      </c>
      <c r="F47" s="53"/>
      <c r="G47" s="49"/>
      <c r="H47" s="49"/>
    </row>
    <row r="48" spans="2:8" ht="17.149999999999999" customHeight="1" thickBot="1" x14ac:dyDescent="0.4">
      <c r="B48" s="121"/>
      <c r="C48" s="122"/>
      <c r="D48" s="123"/>
      <c r="E48" s="51" t="s">
        <v>29</v>
      </c>
      <c r="F48" s="64"/>
      <c r="G48" s="52"/>
      <c r="H48" s="52"/>
    </row>
    <row r="49" spans="2:8" ht="18" customHeight="1" thickBot="1" x14ac:dyDescent="0.4">
      <c r="B49" s="133" t="s">
        <v>57</v>
      </c>
      <c r="C49" s="134"/>
      <c r="D49" s="134"/>
      <c r="E49" s="134"/>
      <c r="F49" s="135"/>
      <c r="G49" s="67"/>
      <c r="H49" s="66">
        <f>SUM(H9:H48)</f>
        <v>0</v>
      </c>
    </row>
    <row r="50" spans="2:8" ht="10.5" customHeight="1" x14ac:dyDescent="0.35"/>
    <row r="51" spans="2:8" ht="19.5" customHeight="1" thickBot="1" x14ac:dyDescent="0.4">
      <c r="B51" s="136" t="s">
        <v>6</v>
      </c>
      <c r="C51" s="136"/>
      <c r="D51" s="70"/>
      <c r="E51" s="70"/>
      <c r="F51" s="70"/>
    </row>
    <row r="52" spans="2:8" ht="21" customHeight="1" thickTop="1" thickBot="1" x14ac:dyDescent="0.4">
      <c r="B52" s="136" t="s">
        <v>7</v>
      </c>
      <c r="C52" s="136"/>
      <c r="D52" s="69"/>
      <c r="E52" s="69"/>
      <c r="F52" s="69"/>
    </row>
    <row r="53" spans="2:8" ht="28" customHeight="1" thickTop="1" thickBot="1" x14ac:dyDescent="0.4">
      <c r="B53" s="136" t="s">
        <v>58</v>
      </c>
      <c r="C53" s="136"/>
      <c r="D53" s="69"/>
      <c r="E53" s="69"/>
      <c r="F53" s="69"/>
    </row>
    <row r="54" spans="2:8" ht="21" customHeight="1" thickTop="1" thickBot="1" x14ac:dyDescent="0.4">
      <c r="B54" s="136" t="s">
        <v>10</v>
      </c>
      <c r="C54" s="136"/>
      <c r="D54" s="69"/>
      <c r="E54" s="69"/>
      <c r="F54" s="69"/>
    </row>
    <row r="55" spans="2:8" ht="21" customHeight="1" thickTop="1" thickBot="1" x14ac:dyDescent="0.4">
      <c r="B55" s="136" t="s">
        <v>11</v>
      </c>
      <c r="C55" s="136"/>
      <c r="D55" s="69"/>
      <c r="E55" s="69"/>
      <c r="F55" s="69"/>
    </row>
    <row r="56" spans="2:8" ht="21" customHeight="1" thickTop="1" thickBot="1" x14ac:dyDescent="0.4">
      <c r="B56" s="136" t="s">
        <v>12</v>
      </c>
      <c r="C56" s="136"/>
      <c r="D56" s="69"/>
      <c r="E56" s="69"/>
      <c r="F56" s="69"/>
    </row>
    <row r="57" spans="2:8" ht="16" thickTop="1" x14ac:dyDescent="0.35"/>
    <row r="58" spans="2:8" ht="74.5" customHeight="1" x14ac:dyDescent="0.35">
      <c r="B58" s="117" t="s">
        <v>13</v>
      </c>
      <c r="C58" s="117"/>
      <c r="D58" s="117"/>
      <c r="E58" s="117"/>
      <c r="F58" s="117"/>
      <c r="G58" s="117"/>
      <c r="H58" s="117"/>
    </row>
  </sheetData>
  <mergeCells count="69">
    <mergeCell ref="C14:C15"/>
    <mergeCell ref="D14:D15"/>
    <mergeCell ref="B38:B39"/>
    <mergeCell ref="C38:C39"/>
    <mergeCell ref="D38:D39"/>
    <mergeCell ref="B20:B21"/>
    <mergeCell ref="C20:C21"/>
    <mergeCell ref="D20:D21"/>
    <mergeCell ref="B18:B19"/>
    <mergeCell ref="C18:C19"/>
    <mergeCell ref="D18:D19"/>
    <mergeCell ref="B16:B17"/>
    <mergeCell ref="C16:C17"/>
    <mergeCell ref="D16:D17"/>
    <mergeCell ref="B14:B15"/>
    <mergeCell ref="B53:C53"/>
    <mergeCell ref="B54:C54"/>
    <mergeCell ref="B55:C55"/>
    <mergeCell ref="B56:C56"/>
    <mergeCell ref="B58:H58"/>
    <mergeCell ref="B49:F49"/>
    <mergeCell ref="B51:C51"/>
    <mergeCell ref="B52:C52"/>
    <mergeCell ref="B45:B46"/>
    <mergeCell ref="C45:C46"/>
    <mergeCell ref="B47:B48"/>
    <mergeCell ref="C47:C48"/>
    <mergeCell ref="D47:D48"/>
    <mergeCell ref="D45:D46"/>
    <mergeCell ref="B28:B29"/>
    <mergeCell ref="C28:C29"/>
    <mergeCell ref="D28:D29"/>
    <mergeCell ref="B34:B35"/>
    <mergeCell ref="C34:C35"/>
    <mergeCell ref="D34:D35"/>
    <mergeCell ref="B32:B33"/>
    <mergeCell ref="C32:C33"/>
    <mergeCell ref="B24:B25"/>
    <mergeCell ref="C24:C25"/>
    <mergeCell ref="D24:D25"/>
    <mergeCell ref="B26:B27"/>
    <mergeCell ref="C26:C27"/>
    <mergeCell ref="D26:D27"/>
    <mergeCell ref="D41:D42"/>
    <mergeCell ref="B30:B31"/>
    <mergeCell ref="C30:C31"/>
    <mergeCell ref="D30:D31"/>
    <mergeCell ref="B36:B37"/>
    <mergeCell ref="C36:C37"/>
    <mergeCell ref="D36:D37"/>
    <mergeCell ref="D32:D33"/>
    <mergeCell ref="B41:B42"/>
    <mergeCell ref="C41:C42"/>
    <mergeCell ref="C3:H3"/>
    <mergeCell ref="B43:B44"/>
    <mergeCell ref="C43:C44"/>
    <mergeCell ref="D43:D44"/>
    <mergeCell ref="B6:H6"/>
    <mergeCell ref="B10:B11"/>
    <mergeCell ref="C10:C11"/>
    <mergeCell ref="D10:D11"/>
    <mergeCell ref="B7:H7"/>
    <mergeCell ref="D8:E8"/>
    <mergeCell ref="B12:B13"/>
    <mergeCell ref="C12:C13"/>
    <mergeCell ref="D12:D13"/>
    <mergeCell ref="B22:B23"/>
    <mergeCell ref="C22:C23"/>
    <mergeCell ref="D22:D23"/>
  </mergeCells>
  <phoneticPr fontId="2" type="noConversion"/>
  <printOptions horizontalCentered="1"/>
  <pageMargins left="0.86614173228346458" right="0.31496062992125984" top="0.35433070866141736" bottom="0.35433070866141736" header="0.31496062992125984" footer="0.31496062992125984"/>
  <pageSetup paperSize="9" fitToHeight="3" orientation="landscape" r:id="rId1"/>
  <headerFooter>
    <oddFooter>&amp;R&amp;P de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9CBF-8E9A-448D-A016-AEEEF848208B}">
  <sheetPr>
    <tabColor rgb="FF92D050"/>
  </sheetPr>
  <dimension ref="B1:R47"/>
  <sheetViews>
    <sheetView view="pageBreakPreview" zoomScaleNormal="80" zoomScaleSheetLayoutView="100" workbookViewId="0">
      <selection activeCell="C3" sqref="C3:E3"/>
    </sheetView>
  </sheetViews>
  <sheetFormatPr baseColWidth="10" defaultColWidth="9.1796875" defaultRowHeight="15.5" x14ac:dyDescent="0.35"/>
  <cols>
    <col min="1" max="1" width="3.1796875" style="26" customWidth="1"/>
    <col min="2" max="2" width="13.81640625" style="26" customWidth="1"/>
    <col min="3" max="5" width="27.54296875" style="26" customWidth="1"/>
    <col min="6" max="6" width="14.54296875" style="26" bestFit="1" customWidth="1"/>
    <col min="7" max="7" width="12.7265625" style="26" customWidth="1"/>
    <col min="8" max="8" width="9.1796875" style="26"/>
    <col min="9" max="9" width="9.7265625" style="26" customWidth="1"/>
    <col min="10" max="16384" width="9.1796875" style="26"/>
  </cols>
  <sheetData>
    <row r="1" spans="2:9" x14ac:dyDescent="0.35">
      <c r="B1" s="68" t="s">
        <v>0</v>
      </c>
    </row>
    <row r="2" spans="2:9" x14ac:dyDescent="0.35">
      <c r="B2" s="27" t="s">
        <v>1</v>
      </c>
      <c r="C2" s="26" t="s">
        <v>2</v>
      </c>
    </row>
    <row r="3" spans="2:9" ht="95" customHeight="1" x14ac:dyDescent="0.35">
      <c r="B3" s="28" t="s">
        <v>3</v>
      </c>
      <c r="C3" s="118" t="s">
        <v>4</v>
      </c>
      <c r="D3" s="118"/>
      <c r="E3" s="118"/>
      <c r="F3" s="29"/>
      <c r="G3" s="29"/>
      <c r="H3" s="29"/>
      <c r="I3" s="29"/>
    </row>
    <row r="4" spans="2:9" x14ac:dyDescent="0.35">
      <c r="B4" s="28" t="s">
        <v>116</v>
      </c>
      <c r="C4" s="30"/>
      <c r="D4" s="30"/>
      <c r="E4" s="30"/>
      <c r="F4" s="30"/>
      <c r="G4" s="30"/>
      <c r="H4" s="30"/>
      <c r="I4" s="30"/>
    </row>
    <row r="5" spans="2:9" s="28" customFormat="1" x14ac:dyDescent="0.35">
      <c r="B5" s="28" t="s">
        <v>5</v>
      </c>
      <c r="C5" s="119"/>
      <c r="D5" s="119"/>
      <c r="E5" s="119"/>
      <c r="F5" s="30"/>
      <c r="G5" s="30"/>
      <c r="H5" s="30"/>
      <c r="I5" s="30"/>
    </row>
    <row r="6" spans="2:9" s="28" customFormat="1" ht="7" customHeight="1" thickBot="1" x14ac:dyDescent="0.4">
      <c r="C6" s="97"/>
      <c r="D6" s="97"/>
      <c r="E6" s="97"/>
      <c r="F6" s="30"/>
      <c r="G6" s="30"/>
      <c r="H6" s="30"/>
      <c r="I6" s="30"/>
    </row>
    <row r="7" spans="2:9" s="28" customFormat="1" ht="17.149999999999999" customHeight="1" thickBot="1" x14ac:dyDescent="0.4">
      <c r="B7" s="124" t="s">
        <v>59</v>
      </c>
      <c r="C7" s="125"/>
      <c r="D7" s="125"/>
      <c r="E7" s="126"/>
      <c r="F7" s="30"/>
      <c r="G7" s="30"/>
      <c r="H7" s="30"/>
      <c r="I7" s="30"/>
    </row>
    <row r="8" spans="2:9" s="28" customFormat="1" ht="8.5" customHeight="1" x14ac:dyDescent="0.35">
      <c r="C8" s="97"/>
      <c r="D8" s="97"/>
      <c r="E8" s="97"/>
      <c r="F8" s="30"/>
      <c r="G8" s="30"/>
      <c r="H8" s="30"/>
      <c r="I8" s="30"/>
    </row>
    <row r="9" spans="2:9" s="28" customFormat="1" ht="17.149999999999999" customHeight="1" x14ac:dyDescent="0.35">
      <c r="B9" s="103" t="s">
        <v>5</v>
      </c>
      <c r="C9" s="97"/>
      <c r="D9" s="101" t="s">
        <v>60</v>
      </c>
      <c r="E9" s="97"/>
      <c r="F9" s="30"/>
      <c r="G9" s="30"/>
      <c r="H9" s="30"/>
      <c r="I9" s="30"/>
    </row>
    <row r="10" spans="2:9" s="28" customFormat="1" ht="7" customHeight="1" x14ac:dyDescent="0.35">
      <c r="B10" s="101"/>
      <c r="C10" s="97"/>
      <c r="D10" s="102"/>
      <c r="E10" s="97"/>
      <c r="F10" s="30"/>
      <c r="G10" s="30"/>
      <c r="H10" s="30"/>
      <c r="I10" s="30"/>
    </row>
    <row r="11" spans="2:9" s="28" customFormat="1" ht="17.149999999999999" customHeight="1" x14ac:dyDescent="0.35">
      <c r="B11" s="103" t="s">
        <v>61</v>
      </c>
      <c r="C11" s="97"/>
      <c r="D11" s="101" t="s">
        <v>62</v>
      </c>
      <c r="E11" s="97"/>
      <c r="F11" s="30"/>
      <c r="G11" s="30"/>
      <c r="H11" s="30"/>
      <c r="I11" s="30"/>
    </row>
    <row r="12" spans="2:9" s="28" customFormat="1" ht="6" customHeight="1" x14ac:dyDescent="0.35">
      <c r="C12" s="97"/>
      <c r="D12" s="97"/>
      <c r="E12" s="97"/>
      <c r="F12" s="30"/>
      <c r="G12" s="30"/>
      <c r="H12" s="30"/>
      <c r="I12" s="30"/>
    </row>
    <row r="13" spans="2:9" s="28" customFormat="1" ht="17.149999999999999" customHeight="1" x14ac:dyDescent="0.35">
      <c r="B13" s="119" t="s">
        <v>63</v>
      </c>
      <c r="C13" s="119"/>
      <c r="D13" s="119"/>
      <c r="E13" s="119"/>
      <c r="F13" s="30"/>
      <c r="G13" s="30"/>
      <c r="H13" s="30"/>
      <c r="I13" s="30"/>
    </row>
    <row r="14" spans="2:9" s="28" customFormat="1" ht="17.149999999999999" customHeight="1" x14ac:dyDescent="0.35">
      <c r="B14" s="100" t="s">
        <v>64</v>
      </c>
      <c r="C14" s="97"/>
      <c r="D14" s="97"/>
      <c r="E14" s="97"/>
      <c r="F14" s="30"/>
      <c r="G14" s="30"/>
      <c r="H14" s="30"/>
      <c r="I14" s="30"/>
    </row>
    <row r="15" spans="2:9" s="28" customFormat="1" ht="8" customHeight="1" x14ac:dyDescent="0.35">
      <c r="C15" s="97"/>
      <c r="D15" s="97"/>
      <c r="E15" s="97"/>
      <c r="F15" s="30"/>
      <c r="G15" s="30"/>
      <c r="H15" s="30"/>
      <c r="I15" s="30"/>
    </row>
    <row r="16" spans="2:9" s="28" customFormat="1" ht="62" customHeight="1" x14ac:dyDescent="0.35">
      <c r="B16" s="101" t="s">
        <v>65</v>
      </c>
      <c r="C16" s="137" t="s">
        <v>66</v>
      </c>
      <c r="D16" s="137"/>
      <c r="E16" s="137"/>
      <c r="F16" s="30"/>
      <c r="G16" s="30"/>
      <c r="H16" s="30"/>
      <c r="I16" s="30"/>
    </row>
    <row r="17" spans="2:18" s="28" customFormat="1" ht="32.5" customHeight="1" x14ac:dyDescent="0.35">
      <c r="B17" s="101" t="s">
        <v>67</v>
      </c>
      <c r="C17" s="137" t="s">
        <v>68</v>
      </c>
      <c r="D17" s="137"/>
      <c r="E17" s="137"/>
      <c r="F17" s="30"/>
      <c r="G17" s="30"/>
      <c r="H17" s="30"/>
      <c r="I17" s="30"/>
    </row>
    <row r="18" spans="2:18" s="28" customFormat="1" ht="39" customHeight="1" x14ac:dyDescent="0.35">
      <c r="B18" s="101" t="s">
        <v>69</v>
      </c>
      <c r="C18" s="137" t="s">
        <v>70</v>
      </c>
      <c r="D18" s="137"/>
      <c r="E18" s="137"/>
      <c r="F18" s="30"/>
      <c r="G18" s="30"/>
      <c r="H18" s="30"/>
      <c r="I18" s="30"/>
    </row>
    <row r="19" spans="2:18" s="28" customFormat="1" ht="49" customHeight="1" x14ac:dyDescent="0.35">
      <c r="B19" s="101" t="s">
        <v>71</v>
      </c>
      <c r="C19" s="137" t="s">
        <v>72</v>
      </c>
      <c r="D19" s="137"/>
      <c r="E19" s="137"/>
      <c r="F19" s="30"/>
      <c r="G19" s="30"/>
      <c r="H19" s="30"/>
      <c r="I19" s="30"/>
    </row>
    <row r="20" spans="2:18" s="28" customFormat="1" ht="31.5" customHeight="1" x14ac:dyDescent="0.35">
      <c r="B20" s="101" t="s">
        <v>73</v>
      </c>
      <c r="C20" s="137" t="s">
        <v>74</v>
      </c>
      <c r="D20" s="137"/>
      <c r="E20" s="137"/>
      <c r="F20" s="30"/>
      <c r="G20" s="30"/>
      <c r="H20" s="30"/>
      <c r="I20" s="30"/>
    </row>
    <row r="21" spans="2:18" ht="10.5" customHeight="1" x14ac:dyDescent="0.35">
      <c r="F21" s="33"/>
    </row>
    <row r="22" spans="2:18" ht="17.5" customHeight="1" thickBot="1" x14ac:dyDescent="0.4">
      <c r="B22" s="28" t="s">
        <v>6</v>
      </c>
      <c r="D22" s="70"/>
      <c r="E22" s="70"/>
      <c r="F22" s="33"/>
    </row>
    <row r="23" spans="2:18" ht="17.5" customHeight="1" thickTop="1" thickBot="1" x14ac:dyDescent="0.4">
      <c r="B23" s="28" t="s">
        <v>7</v>
      </c>
      <c r="D23" s="70"/>
      <c r="E23" s="69"/>
      <c r="F23" s="33"/>
    </row>
    <row r="24" spans="2:18" ht="19.5" customHeight="1" thickTop="1" x14ac:dyDescent="0.35">
      <c r="B24" s="28" t="s">
        <v>8</v>
      </c>
      <c r="D24" s="98"/>
      <c r="E24" s="98"/>
      <c r="F24" s="33"/>
      <c r="I24" s="31"/>
    </row>
    <row r="25" spans="2:18" ht="17.149999999999999" customHeight="1" thickBot="1" x14ac:dyDescent="0.4">
      <c r="B25" s="28" t="s">
        <v>9</v>
      </c>
      <c r="D25" s="70"/>
      <c r="E25" s="70"/>
      <c r="F25" s="33"/>
      <c r="I25" s="31"/>
    </row>
    <row r="26" spans="2:18" ht="20" customHeight="1" thickTop="1" thickBot="1" x14ac:dyDescent="0.4">
      <c r="B26" s="28" t="s">
        <v>10</v>
      </c>
      <c r="D26" s="70"/>
      <c r="E26" s="69"/>
      <c r="F26" s="33"/>
    </row>
    <row r="27" spans="2:18" ht="20" customHeight="1" thickTop="1" thickBot="1" x14ac:dyDescent="0.4">
      <c r="B27" s="28" t="s">
        <v>11</v>
      </c>
      <c r="D27" s="70"/>
      <c r="E27" s="69"/>
      <c r="F27" s="33"/>
    </row>
    <row r="28" spans="2:18" ht="20" customHeight="1" thickTop="1" thickBot="1" x14ac:dyDescent="0.4">
      <c r="B28" s="28" t="s">
        <v>12</v>
      </c>
      <c r="D28" s="70"/>
      <c r="E28" s="69"/>
      <c r="F28" s="33"/>
    </row>
    <row r="29" spans="2:18" ht="16" thickTop="1" x14ac:dyDescent="0.35">
      <c r="F29" s="33"/>
    </row>
    <row r="30" spans="2:18" ht="75" customHeight="1" x14ac:dyDescent="0.35">
      <c r="B30" s="117" t="s">
        <v>75</v>
      </c>
      <c r="C30" s="117"/>
      <c r="D30" s="117"/>
      <c r="E30" s="117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</row>
    <row r="44" spans="5:5" x14ac:dyDescent="0.35">
      <c r="E44" s="34"/>
    </row>
    <row r="45" spans="5:5" x14ac:dyDescent="0.35">
      <c r="E45" s="32"/>
    </row>
    <row r="46" spans="5:5" x14ac:dyDescent="0.35">
      <c r="E46" s="35"/>
    </row>
    <row r="47" spans="5:5" x14ac:dyDescent="0.35">
      <c r="E47" s="35"/>
    </row>
  </sheetData>
  <mergeCells count="10">
    <mergeCell ref="C3:E3"/>
    <mergeCell ref="C5:E5"/>
    <mergeCell ref="B30:E30"/>
    <mergeCell ref="B7:E7"/>
    <mergeCell ref="B13:E13"/>
    <mergeCell ref="C16:E16"/>
    <mergeCell ref="C17:E17"/>
    <mergeCell ref="C18:E18"/>
    <mergeCell ref="C19:E19"/>
    <mergeCell ref="C20:E20"/>
  </mergeCells>
  <printOptions horizontalCentered="1"/>
  <pageMargins left="0.39370078740157483" right="0.39370078740157483" top="0.39370078740157483" bottom="0.19685039370078741" header="0.31496062992125984" footer="0.31496062992125984"/>
  <pageSetup paperSize="172" orientation="portrait" r:id="rId1"/>
  <headerFoot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B1:K37"/>
  <sheetViews>
    <sheetView view="pageBreakPreview" topLeftCell="A31" zoomScaleNormal="69" zoomScaleSheetLayoutView="100" workbookViewId="0">
      <selection activeCell="B4" sqref="B4"/>
    </sheetView>
  </sheetViews>
  <sheetFormatPr baseColWidth="10" defaultColWidth="9.1796875" defaultRowHeight="15.5" x14ac:dyDescent="0.35"/>
  <cols>
    <col min="1" max="1" width="3.54296875" style="26" customWidth="1"/>
    <col min="2" max="2" width="27.81640625" style="26" customWidth="1"/>
    <col min="3" max="3" width="38.1796875" style="26" customWidth="1"/>
    <col min="4" max="11" width="19.54296875" style="26" customWidth="1"/>
    <col min="12" max="16384" width="9.1796875" style="26"/>
  </cols>
  <sheetData>
    <row r="1" spans="2:11" x14ac:dyDescent="0.35"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2:11" x14ac:dyDescent="0.35">
      <c r="B2" s="142" t="s">
        <v>76</v>
      </c>
      <c r="C2" s="142"/>
      <c r="D2" s="142"/>
      <c r="E2" s="142"/>
      <c r="F2" s="142"/>
      <c r="G2" s="142"/>
      <c r="H2" s="142"/>
      <c r="I2" s="142"/>
      <c r="J2" s="142"/>
      <c r="K2" s="142"/>
    </row>
    <row r="3" spans="2:11" x14ac:dyDescent="0.35">
      <c r="B3" s="142" t="s">
        <v>77</v>
      </c>
      <c r="C3" s="142"/>
      <c r="D3" s="142"/>
      <c r="E3" s="142"/>
      <c r="F3" s="142"/>
      <c r="G3" s="142"/>
      <c r="H3" s="142"/>
      <c r="I3" s="142"/>
      <c r="J3" s="142"/>
      <c r="K3" s="142"/>
    </row>
    <row r="4" spans="2:11" x14ac:dyDescent="0.35"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2:11" ht="18.5" x14ac:dyDescent="0.35">
      <c r="B5" s="143" t="s">
        <v>78</v>
      </c>
      <c r="C5" s="143"/>
      <c r="D5" s="143"/>
      <c r="E5" s="143"/>
      <c r="F5" s="71" t="s">
        <v>79</v>
      </c>
      <c r="G5" s="72"/>
      <c r="H5" s="72"/>
      <c r="I5" s="72"/>
      <c r="J5" s="72"/>
      <c r="K5" s="72"/>
    </row>
    <row r="6" spans="2:11" x14ac:dyDescent="0.35"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2:11" ht="16" thickBot="1" x14ac:dyDescent="0.4"/>
    <row r="8" spans="2:11" x14ac:dyDescent="0.35">
      <c r="B8" s="138" t="s">
        <v>80</v>
      </c>
      <c r="C8" s="139"/>
      <c r="D8" s="73">
        <v>1</v>
      </c>
      <c r="E8" s="73">
        <v>2</v>
      </c>
      <c r="F8" s="73">
        <v>3</v>
      </c>
      <c r="G8" s="73">
        <v>4</v>
      </c>
      <c r="H8" s="73">
        <v>5</v>
      </c>
      <c r="I8" s="73">
        <v>6</v>
      </c>
      <c r="J8" s="73">
        <v>7</v>
      </c>
      <c r="K8" s="74">
        <v>8</v>
      </c>
    </row>
    <row r="9" spans="2:11" ht="84" customHeight="1" x14ac:dyDescent="0.35">
      <c r="B9" s="75" t="s">
        <v>81</v>
      </c>
      <c r="C9" s="76" t="s">
        <v>82</v>
      </c>
      <c r="D9" s="76" t="s">
        <v>83</v>
      </c>
      <c r="E9" s="76" t="s">
        <v>84</v>
      </c>
      <c r="F9" s="76" t="s">
        <v>85</v>
      </c>
      <c r="G9" s="76" t="s">
        <v>33</v>
      </c>
      <c r="H9" s="76" t="s">
        <v>86</v>
      </c>
      <c r="I9" s="76" t="s">
        <v>87</v>
      </c>
      <c r="J9" s="76" t="s">
        <v>88</v>
      </c>
      <c r="K9" s="77" t="s">
        <v>89</v>
      </c>
    </row>
    <row r="10" spans="2:11" x14ac:dyDescent="0.35">
      <c r="B10" s="140" t="s">
        <v>90</v>
      </c>
      <c r="C10" s="141"/>
      <c r="D10" s="78"/>
      <c r="E10" s="79"/>
      <c r="F10" s="80"/>
      <c r="G10" s="81"/>
      <c r="H10" s="80"/>
      <c r="I10" s="82"/>
      <c r="J10" s="83"/>
      <c r="K10" s="84"/>
    </row>
    <row r="11" spans="2:11" ht="17.5" customHeight="1" x14ac:dyDescent="0.35">
      <c r="B11" s="85"/>
      <c r="C11" s="86" t="s">
        <v>25</v>
      </c>
      <c r="D11" s="87" t="e">
        <f>+'FIN-3'!G11/'FIN-3'!L14</f>
        <v>#DIV/0!</v>
      </c>
      <c r="E11" s="88"/>
      <c r="F11" s="80"/>
      <c r="G11" s="81" t="e">
        <f>D11+(F11*D11)+E11*D11</f>
        <v>#DIV/0!</v>
      </c>
      <c r="H11" s="80"/>
      <c r="I11" s="82"/>
      <c r="J11" s="83" t="e">
        <f t="shared" ref="J11:J23" si="0">+G11+(H11*G11)</f>
        <v>#DIV/0!</v>
      </c>
      <c r="K11" s="84" t="e">
        <f t="shared" ref="K11:K23" si="1">+J11/D11</f>
        <v>#DIV/0!</v>
      </c>
    </row>
    <row r="12" spans="2:11" ht="15" customHeight="1" x14ac:dyDescent="0.35">
      <c r="B12" s="85"/>
      <c r="C12" s="86" t="s">
        <v>32</v>
      </c>
      <c r="D12" s="87" t="e">
        <f>+'FIN-3'!G13/'FIN-3'!L14</f>
        <v>#DIV/0!</v>
      </c>
      <c r="E12" s="88"/>
      <c r="F12" s="80"/>
      <c r="G12" s="81" t="e">
        <f t="shared" ref="G12:G23" si="2">D12+(F12*D12)+E12*D12</f>
        <v>#DIV/0!</v>
      </c>
      <c r="H12" s="80"/>
      <c r="I12" s="82"/>
      <c r="J12" s="83" t="e">
        <f t="shared" si="0"/>
        <v>#DIV/0!</v>
      </c>
      <c r="K12" s="84" t="e">
        <f t="shared" si="1"/>
        <v>#DIV/0!</v>
      </c>
    </row>
    <row r="13" spans="2:11" x14ac:dyDescent="0.35">
      <c r="B13" s="85"/>
      <c r="C13" s="89" t="s">
        <v>36</v>
      </c>
      <c r="D13" s="87" t="e">
        <f>+'FIN-3'!G23/'FIN-3'!L14</f>
        <v>#DIV/0!</v>
      </c>
      <c r="E13" s="88"/>
      <c r="F13" s="80"/>
      <c r="G13" s="81" t="e">
        <f t="shared" si="2"/>
        <v>#DIV/0!</v>
      </c>
      <c r="H13" s="80"/>
      <c r="I13" s="82"/>
      <c r="J13" s="83" t="e">
        <f t="shared" si="0"/>
        <v>#DIV/0!</v>
      </c>
      <c r="K13" s="84" t="e">
        <f t="shared" si="1"/>
        <v>#DIV/0!</v>
      </c>
    </row>
    <row r="14" spans="2:11" ht="15" customHeight="1" x14ac:dyDescent="0.35">
      <c r="B14" s="85"/>
      <c r="C14" s="86" t="s">
        <v>39</v>
      </c>
      <c r="D14" s="87" t="e">
        <f>+'FIN-3'!G25/'FIN-3'!L14</f>
        <v>#DIV/0!</v>
      </c>
      <c r="E14" s="88"/>
      <c r="F14" s="80"/>
      <c r="G14" s="81" t="e">
        <f t="shared" si="2"/>
        <v>#DIV/0!</v>
      </c>
      <c r="H14" s="80"/>
      <c r="I14" s="82"/>
      <c r="J14" s="83" t="e">
        <f t="shared" si="0"/>
        <v>#DIV/0!</v>
      </c>
      <c r="K14" s="84" t="e">
        <f t="shared" si="1"/>
        <v>#DIV/0!</v>
      </c>
    </row>
    <row r="15" spans="2:11" x14ac:dyDescent="0.35">
      <c r="B15" s="85"/>
      <c r="C15" s="86" t="s">
        <v>41</v>
      </c>
      <c r="D15" s="87" t="e">
        <f>+'FIN-3'!G27/'FIN-3'!L14</f>
        <v>#DIV/0!</v>
      </c>
      <c r="E15" s="88"/>
      <c r="F15" s="80"/>
      <c r="G15" s="81" t="e">
        <f>D15+(F15*D15)+E15*D15</f>
        <v>#DIV/0!</v>
      </c>
      <c r="H15" s="80"/>
      <c r="I15" s="82"/>
      <c r="J15" s="83" t="e">
        <f>+G15+(H15*G15)</f>
        <v>#DIV/0!</v>
      </c>
      <c r="K15" s="84" t="e">
        <f>+J15/D15</f>
        <v>#DIV/0!</v>
      </c>
    </row>
    <row r="16" spans="2:11" ht="15.75" customHeight="1" x14ac:dyDescent="0.35">
      <c r="B16" s="85"/>
      <c r="C16" s="86" t="s">
        <v>44</v>
      </c>
      <c r="D16" s="87" t="e">
        <f>+'FIN-3'!G29/'FIN-3'!L14</f>
        <v>#DIV/0!</v>
      </c>
      <c r="E16" s="88"/>
      <c r="F16" s="80"/>
      <c r="G16" s="81" t="e">
        <f>D16+(F16*D16)+E16*D16</f>
        <v>#DIV/0!</v>
      </c>
      <c r="H16" s="80"/>
      <c r="I16" s="82"/>
      <c r="J16" s="83" t="e">
        <f>+G16+(H16*G16)</f>
        <v>#DIV/0!</v>
      </c>
      <c r="K16" s="84" t="e">
        <f>+J16/D16</f>
        <v>#DIV/0!</v>
      </c>
    </row>
    <row r="17" spans="2:11" ht="15.75" customHeight="1" x14ac:dyDescent="0.35">
      <c r="B17" s="85"/>
      <c r="C17" s="86" t="s">
        <v>91</v>
      </c>
      <c r="D17" s="87" t="e">
        <f>+'FIN-3'!G31/'FIN-3'!L14</f>
        <v>#DIV/0!</v>
      </c>
      <c r="E17" s="88"/>
      <c r="F17" s="80"/>
      <c r="G17" s="81" t="e">
        <f t="shared" ref="G17:G21" si="3">D17+(F17*D17)+E17*D17</f>
        <v>#DIV/0!</v>
      </c>
      <c r="H17" s="80"/>
      <c r="I17" s="82"/>
      <c r="J17" s="83" t="e">
        <f t="shared" ref="J17:J21" si="4">+G17+(H17*G17)</f>
        <v>#DIV/0!</v>
      </c>
      <c r="K17" s="84" t="e">
        <f t="shared" ref="K17:K21" si="5">+J17/D17</f>
        <v>#DIV/0!</v>
      </c>
    </row>
    <row r="18" spans="2:11" ht="15.75" customHeight="1" x14ac:dyDescent="0.35">
      <c r="B18" s="85"/>
      <c r="C18" s="90" t="s">
        <v>47</v>
      </c>
      <c r="D18" s="87" t="e">
        <f>+'FIN-3'!G33/'FIN-3'!L14</f>
        <v>#DIV/0!</v>
      </c>
      <c r="E18" s="88"/>
      <c r="F18" s="80"/>
      <c r="G18" s="81" t="e">
        <f t="shared" si="3"/>
        <v>#DIV/0!</v>
      </c>
      <c r="H18" s="80"/>
      <c r="I18" s="82"/>
      <c r="J18" s="83" t="e">
        <f t="shared" si="4"/>
        <v>#DIV/0!</v>
      </c>
      <c r="K18" s="84" t="e">
        <f t="shared" si="5"/>
        <v>#DIV/0!</v>
      </c>
    </row>
    <row r="19" spans="2:11" ht="15.75" customHeight="1" x14ac:dyDescent="0.35">
      <c r="B19" s="85"/>
      <c r="C19" s="86" t="s">
        <v>49</v>
      </c>
      <c r="D19" s="87" t="e">
        <f>+'FIN-3'!G35/'FIN-3'!L14</f>
        <v>#DIV/0!</v>
      </c>
      <c r="E19" s="88"/>
      <c r="F19" s="80"/>
      <c r="G19" s="81" t="e">
        <f t="shared" si="3"/>
        <v>#DIV/0!</v>
      </c>
      <c r="H19" s="80"/>
      <c r="I19" s="82"/>
      <c r="J19" s="83" t="e">
        <f t="shared" si="4"/>
        <v>#DIV/0!</v>
      </c>
      <c r="K19" s="84" t="e">
        <f t="shared" si="5"/>
        <v>#DIV/0!</v>
      </c>
    </row>
    <row r="20" spans="2:11" ht="15.75" customHeight="1" x14ac:dyDescent="0.35">
      <c r="B20" s="85"/>
      <c r="C20" s="89" t="s">
        <v>51</v>
      </c>
      <c r="D20" s="87" t="e">
        <f>+'FIN-3'!G37/'FIN-3'!L14</f>
        <v>#DIV/0!</v>
      </c>
      <c r="E20" s="88"/>
      <c r="F20" s="80"/>
      <c r="G20" s="81" t="e">
        <f t="shared" si="3"/>
        <v>#DIV/0!</v>
      </c>
      <c r="H20" s="80"/>
      <c r="I20" s="82"/>
      <c r="J20" s="83" t="e">
        <f t="shared" si="4"/>
        <v>#DIV/0!</v>
      </c>
      <c r="K20" s="84" t="e">
        <f t="shared" si="5"/>
        <v>#DIV/0!</v>
      </c>
    </row>
    <row r="21" spans="2:11" x14ac:dyDescent="0.35">
      <c r="B21" s="85"/>
      <c r="C21" s="86" t="s">
        <v>92</v>
      </c>
      <c r="D21" s="87" t="e">
        <f>+'FIN-3'!G42/'FIN-3'!L14</f>
        <v>#DIV/0!</v>
      </c>
      <c r="E21" s="88"/>
      <c r="F21" s="80"/>
      <c r="G21" s="81" t="e">
        <f t="shared" si="3"/>
        <v>#DIV/0!</v>
      </c>
      <c r="H21" s="80"/>
      <c r="I21" s="82"/>
      <c r="J21" s="83" t="e">
        <f t="shared" si="4"/>
        <v>#DIV/0!</v>
      </c>
      <c r="K21" s="84" t="e">
        <f t="shared" si="5"/>
        <v>#DIV/0!</v>
      </c>
    </row>
    <row r="22" spans="2:11" ht="15" customHeight="1" x14ac:dyDescent="0.35">
      <c r="B22" s="85"/>
      <c r="C22" s="86" t="s">
        <v>92</v>
      </c>
      <c r="D22" s="87" t="e">
        <f>+'FIN-3'!G44/'FIN-3'!L14</f>
        <v>#DIV/0!</v>
      </c>
      <c r="E22" s="79"/>
      <c r="F22" s="80"/>
      <c r="G22" s="81" t="e">
        <f t="shared" si="2"/>
        <v>#DIV/0!</v>
      </c>
      <c r="H22" s="80"/>
      <c r="I22" s="82"/>
      <c r="J22" s="83" t="e">
        <f t="shared" si="0"/>
        <v>#DIV/0!</v>
      </c>
      <c r="K22" s="84" t="e">
        <f t="shared" si="1"/>
        <v>#DIV/0!</v>
      </c>
    </row>
    <row r="23" spans="2:11" x14ac:dyDescent="0.35">
      <c r="B23" s="85"/>
      <c r="C23" s="86" t="s">
        <v>92</v>
      </c>
      <c r="D23" s="87" t="e">
        <f>+'FIN-3'!G46/'FIN-3'!L14</f>
        <v>#DIV/0!</v>
      </c>
      <c r="E23" s="79"/>
      <c r="F23" s="80"/>
      <c r="G23" s="81" t="e">
        <f t="shared" si="2"/>
        <v>#DIV/0!</v>
      </c>
      <c r="H23" s="80"/>
      <c r="I23" s="82"/>
      <c r="J23" s="83" t="e">
        <f t="shared" si="0"/>
        <v>#DIV/0!</v>
      </c>
      <c r="K23" s="84" t="e">
        <f t="shared" si="1"/>
        <v>#DIV/0!</v>
      </c>
    </row>
    <row r="24" spans="2:11" ht="16" thickBot="1" x14ac:dyDescent="0.4">
      <c r="B24" s="108"/>
      <c r="C24" s="109" t="s">
        <v>56</v>
      </c>
      <c r="D24" s="110"/>
      <c r="E24" s="111"/>
      <c r="F24" s="112"/>
      <c r="G24" s="113"/>
      <c r="H24" s="112"/>
      <c r="I24" s="114"/>
      <c r="J24" s="115"/>
      <c r="K24" s="116"/>
    </row>
    <row r="25" spans="2:11" x14ac:dyDescent="0.35">
      <c r="K25" s="91"/>
    </row>
    <row r="26" spans="2:11" ht="17.5" x14ac:dyDescent="0.35">
      <c r="B26" s="92" t="s">
        <v>93</v>
      </c>
      <c r="C26" s="93"/>
    </row>
    <row r="27" spans="2:11" ht="17.5" x14ac:dyDescent="0.35">
      <c r="B27" s="92" t="s">
        <v>94</v>
      </c>
      <c r="C27" s="94"/>
    </row>
    <row r="28" spans="2:11" ht="17.5" x14ac:dyDescent="0.35">
      <c r="B28" s="92" t="s">
        <v>95</v>
      </c>
      <c r="C28" s="94"/>
    </row>
    <row r="29" spans="2:11" ht="17.5" x14ac:dyDescent="0.35">
      <c r="B29" s="92" t="s">
        <v>96</v>
      </c>
      <c r="C29" s="94"/>
    </row>
    <row r="30" spans="2:11" ht="17.5" x14ac:dyDescent="0.35">
      <c r="B30" s="95" t="s">
        <v>97</v>
      </c>
    </row>
    <row r="31" spans="2:11" ht="23.15" customHeight="1" thickBot="1" x14ac:dyDescent="0.4">
      <c r="B31" s="136" t="s">
        <v>6</v>
      </c>
      <c r="C31" s="136"/>
      <c r="D31" s="70"/>
      <c r="E31" s="70"/>
      <c r="F31" s="70"/>
      <c r="G31" s="70"/>
    </row>
    <row r="32" spans="2:11" ht="23.15" customHeight="1" thickTop="1" thickBot="1" x14ac:dyDescent="0.4">
      <c r="B32" s="136" t="s">
        <v>7</v>
      </c>
      <c r="C32" s="136"/>
      <c r="D32" s="69"/>
      <c r="E32" s="69"/>
      <c r="F32" s="69"/>
      <c r="G32" s="69"/>
    </row>
    <row r="33" spans="2:11" ht="23.15" customHeight="1" thickTop="1" thickBot="1" x14ac:dyDescent="0.4">
      <c r="B33" s="136" t="s">
        <v>58</v>
      </c>
      <c r="C33" s="136"/>
      <c r="D33" s="69"/>
      <c r="E33" s="69"/>
      <c r="F33" s="69"/>
      <c r="G33" s="69"/>
    </row>
    <row r="34" spans="2:11" ht="23.15" customHeight="1" thickTop="1" thickBot="1" x14ac:dyDescent="0.4">
      <c r="B34" s="136" t="s">
        <v>10</v>
      </c>
      <c r="C34" s="136"/>
      <c r="D34" s="69"/>
      <c r="E34" s="69"/>
      <c r="F34" s="69"/>
      <c r="G34" s="69"/>
    </row>
    <row r="35" spans="2:11" ht="23.15" customHeight="1" thickTop="1" thickBot="1" x14ac:dyDescent="0.4">
      <c r="B35" s="136" t="s">
        <v>11</v>
      </c>
      <c r="C35" s="136"/>
      <c r="D35" s="69"/>
      <c r="E35" s="69"/>
      <c r="F35" s="69"/>
      <c r="G35" s="69"/>
    </row>
    <row r="36" spans="2:11" ht="23.15" customHeight="1" thickTop="1" thickBot="1" x14ac:dyDescent="0.4">
      <c r="B36" s="136" t="s">
        <v>12</v>
      </c>
      <c r="C36" s="136"/>
      <c r="D36" s="69"/>
      <c r="E36" s="69"/>
      <c r="F36" s="69"/>
      <c r="G36" s="69"/>
    </row>
    <row r="37" spans="2:11" ht="56.15" customHeight="1" thickTop="1" x14ac:dyDescent="0.35">
      <c r="B37" s="117" t="s">
        <v>98</v>
      </c>
      <c r="C37" s="117"/>
      <c r="D37" s="117"/>
      <c r="E37" s="117"/>
      <c r="F37" s="117"/>
      <c r="G37" s="117"/>
      <c r="H37" s="117"/>
      <c r="I37" s="117"/>
      <c r="J37" s="117"/>
      <c r="K37" s="117"/>
    </row>
  </sheetData>
  <mergeCells count="12">
    <mergeCell ref="B37:K37"/>
    <mergeCell ref="B8:C8"/>
    <mergeCell ref="B10:C10"/>
    <mergeCell ref="B2:K2"/>
    <mergeCell ref="B3:K3"/>
    <mergeCell ref="B5:E5"/>
    <mergeCell ref="B34:C34"/>
    <mergeCell ref="B35:C35"/>
    <mergeCell ref="B36:C36"/>
    <mergeCell ref="B33:C33"/>
    <mergeCell ref="B31:C31"/>
    <mergeCell ref="B32:C32"/>
  </mergeCells>
  <phoneticPr fontId="2" type="noConversion"/>
  <pageMargins left="0.70866141732283472" right="0.70866141732283472" top="0.74803149606299213" bottom="0.74803149606299213" header="0.31496062992125984" footer="0.31496062992125984"/>
  <pageSetup paperSize="3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B1:J25"/>
  <sheetViews>
    <sheetView zoomScaleNormal="100" workbookViewId="0">
      <selection activeCell="C25" sqref="C25:E25"/>
    </sheetView>
  </sheetViews>
  <sheetFormatPr baseColWidth="10" defaultColWidth="9.1796875" defaultRowHeight="14.5" x14ac:dyDescent="0.35"/>
  <cols>
    <col min="1" max="1" width="3.1796875" customWidth="1"/>
    <col min="4" max="4" width="71.453125" customWidth="1"/>
  </cols>
  <sheetData>
    <row r="1" spans="2:10" ht="15" thickBot="1" x14ac:dyDescent="0.4"/>
    <row r="2" spans="2:10" x14ac:dyDescent="0.35">
      <c r="B2" s="2"/>
      <c r="C2" s="3"/>
      <c r="D2" s="3"/>
      <c r="E2" s="3"/>
      <c r="F2" s="4"/>
    </row>
    <row r="3" spans="2:10" x14ac:dyDescent="0.35">
      <c r="B3" s="5"/>
      <c r="C3" s="144" t="s">
        <v>99</v>
      </c>
      <c r="D3" s="144"/>
      <c r="E3" s="144"/>
      <c r="F3" s="6"/>
    </row>
    <row r="4" spans="2:10" x14ac:dyDescent="0.35">
      <c r="B4" s="5"/>
      <c r="C4" s="7"/>
      <c r="D4" s="7"/>
      <c r="E4" s="7"/>
      <c r="F4" s="6"/>
    </row>
    <row r="5" spans="2:10" ht="15" thickBot="1" x14ac:dyDescent="0.4">
      <c r="B5" s="5"/>
      <c r="F5" s="6"/>
    </row>
    <row r="6" spans="2:10" x14ac:dyDescent="0.35">
      <c r="B6" s="5"/>
      <c r="C6" s="13" t="s">
        <v>100</v>
      </c>
      <c r="D6" s="14" t="s">
        <v>101</v>
      </c>
      <c r="E6" s="15" t="s">
        <v>102</v>
      </c>
      <c r="F6" s="6"/>
    </row>
    <row r="7" spans="2:10" x14ac:dyDescent="0.35">
      <c r="B7" s="5"/>
      <c r="C7" s="16">
        <v>1</v>
      </c>
      <c r="D7" s="11" t="s">
        <v>103</v>
      </c>
      <c r="E7" s="17"/>
      <c r="F7" s="6"/>
    </row>
    <row r="8" spans="2:10" x14ac:dyDescent="0.35">
      <c r="B8" s="5"/>
      <c r="C8" s="18"/>
      <c r="D8" s="1"/>
      <c r="E8" s="19"/>
      <c r="F8" s="6"/>
    </row>
    <row r="9" spans="2:10" x14ac:dyDescent="0.35">
      <c r="B9" s="5"/>
      <c r="C9" s="16">
        <v>2</v>
      </c>
      <c r="D9" s="11" t="s">
        <v>104</v>
      </c>
      <c r="E9" s="17">
        <f>SUM(E10:E16)</f>
        <v>0</v>
      </c>
      <c r="F9" s="6"/>
    </row>
    <row r="10" spans="2:10" x14ac:dyDescent="0.35">
      <c r="B10" s="5"/>
      <c r="C10" s="18">
        <v>2.1</v>
      </c>
      <c r="D10" s="1" t="s">
        <v>105</v>
      </c>
      <c r="E10" s="19"/>
      <c r="F10" s="6"/>
    </row>
    <row r="11" spans="2:10" x14ac:dyDescent="0.35">
      <c r="B11" s="5"/>
      <c r="C11" s="18">
        <f t="shared" ref="C11:C16" si="0">+C10+0.1</f>
        <v>2.2000000000000002</v>
      </c>
      <c r="D11" s="1" t="s">
        <v>106</v>
      </c>
      <c r="E11" s="19"/>
      <c r="F11" s="6"/>
    </row>
    <row r="12" spans="2:10" x14ac:dyDescent="0.35">
      <c r="B12" s="5"/>
      <c r="C12" s="18">
        <f t="shared" si="0"/>
        <v>2.3000000000000003</v>
      </c>
      <c r="D12" s="1" t="s">
        <v>107</v>
      </c>
      <c r="E12" s="19"/>
      <c r="F12" s="6"/>
    </row>
    <row r="13" spans="2:10" x14ac:dyDescent="0.35">
      <c r="B13" s="5"/>
      <c r="C13" s="18">
        <f t="shared" si="0"/>
        <v>2.4000000000000004</v>
      </c>
      <c r="D13" s="1" t="s">
        <v>108</v>
      </c>
      <c r="E13" s="19"/>
      <c r="F13" s="6"/>
      <c r="J13" s="10"/>
    </row>
    <row r="14" spans="2:10" x14ac:dyDescent="0.35">
      <c r="B14" s="5"/>
      <c r="C14" s="18">
        <f t="shared" si="0"/>
        <v>2.5000000000000004</v>
      </c>
      <c r="D14" s="1" t="s">
        <v>109</v>
      </c>
      <c r="E14" s="19"/>
      <c r="F14" s="6"/>
    </row>
    <row r="15" spans="2:10" x14ac:dyDescent="0.35">
      <c r="B15" s="5"/>
      <c r="C15" s="18">
        <f t="shared" si="0"/>
        <v>2.6000000000000005</v>
      </c>
      <c r="D15" s="1" t="s">
        <v>110</v>
      </c>
      <c r="E15" s="19"/>
      <c r="F15" s="6"/>
    </row>
    <row r="16" spans="2:10" x14ac:dyDescent="0.35">
      <c r="B16" s="5"/>
      <c r="C16" s="18">
        <f t="shared" si="0"/>
        <v>2.7000000000000006</v>
      </c>
      <c r="D16" s="1" t="s">
        <v>111</v>
      </c>
      <c r="E16" s="19"/>
      <c r="F16" s="6"/>
    </row>
    <row r="17" spans="2:6" x14ac:dyDescent="0.35">
      <c r="B17" s="5"/>
      <c r="C17" s="18"/>
      <c r="D17" s="1"/>
      <c r="E17" s="19"/>
      <c r="F17" s="6"/>
    </row>
    <row r="18" spans="2:6" ht="31.5" customHeight="1" x14ac:dyDescent="0.35">
      <c r="B18" s="5"/>
      <c r="C18" s="16">
        <v>3</v>
      </c>
      <c r="D18" s="12" t="s">
        <v>112</v>
      </c>
      <c r="E18" s="17"/>
      <c r="F18" s="6"/>
    </row>
    <row r="19" spans="2:6" x14ac:dyDescent="0.35">
      <c r="B19" s="5"/>
      <c r="C19" s="18"/>
      <c r="D19" s="1"/>
      <c r="E19" s="20"/>
      <c r="F19" s="6"/>
    </row>
    <row r="20" spans="2:6" x14ac:dyDescent="0.35">
      <c r="B20" s="5"/>
      <c r="C20" s="18">
        <v>4</v>
      </c>
      <c r="D20" s="1" t="s">
        <v>113</v>
      </c>
      <c r="E20" s="20"/>
      <c r="F20" s="6"/>
    </row>
    <row r="21" spans="2:6" x14ac:dyDescent="0.35">
      <c r="B21" s="5"/>
      <c r="C21" s="18"/>
      <c r="D21" s="1"/>
      <c r="E21" s="21"/>
      <c r="F21" s="6"/>
    </row>
    <row r="22" spans="2:6" ht="15" thickBot="1" x14ac:dyDescent="0.4">
      <c r="B22" s="5"/>
      <c r="C22" s="145" t="s">
        <v>114</v>
      </c>
      <c r="D22" s="146"/>
      <c r="E22" s="22"/>
      <c r="F22" s="6"/>
    </row>
    <row r="23" spans="2:6" ht="15" thickBot="1" x14ac:dyDescent="0.4">
      <c r="B23" s="5"/>
      <c r="C23" s="104"/>
      <c r="D23" s="104"/>
      <c r="E23" s="105"/>
      <c r="F23" s="6"/>
    </row>
    <row r="24" spans="2:6" x14ac:dyDescent="0.35">
      <c r="B24" s="5"/>
      <c r="C24" s="106"/>
      <c r="D24" s="106"/>
      <c r="E24" s="107"/>
      <c r="F24" s="6"/>
    </row>
    <row r="25" spans="2:6" ht="47.5" customHeight="1" thickBot="1" x14ac:dyDescent="0.4">
      <c r="B25" s="8"/>
      <c r="C25" s="147" t="s">
        <v>115</v>
      </c>
      <c r="D25" s="147"/>
      <c r="E25" s="147"/>
      <c r="F25" s="9"/>
    </row>
  </sheetData>
  <mergeCells count="3">
    <mergeCell ref="C3:E3"/>
    <mergeCell ref="C22:D22"/>
    <mergeCell ref="C25:E2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F07CC7EA45AB41BF16B1C9766C5BAE" ma:contentTypeVersion="13" ma:contentTypeDescription="Crear nuevo documento." ma:contentTypeScope="" ma:versionID="1660d701e944a62c976cd1e9fb8bcdba">
  <xsd:schema xmlns:xsd="http://www.w3.org/2001/XMLSchema" xmlns:xs="http://www.w3.org/2001/XMLSchema" xmlns:p="http://schemas.microsoft.com/office/2006/metadata/properties" xmlns:ns2="f25b715f-fa92-46b3-80c4-70202bf57239" xmlns:ns3="eb8c99a1-7d64-4edc-9396-fa1623f61486" xmlns:ns4="40c7bc9f-5ea4-4c49-b49e-81ce92130adb" targetNamespace="http://schemas.microsoft.com/office/2006/metadata/properties" ma:root="true" ma:fieldsID="14c34c5e09bec01ef16642830b187a50" ns2:_="" ns3:_="" ns4:_="">
    <xsd:import namespace="f25b715f-fa92-46b3-80c4-70202bf57239"/>
    <xsd:import namespace="eb8c99a1-7d64-4edc-9396-fa1623f61486"/>
    <xsd:import namespace="40c7bc9f-5ea4-4c49-b49e-81ce92130adb"/>
    <xsd:element name="properties">
      <xsd:complexType>
        <xsd:sequence>
          <xsd:element name="documentManagement">
            <xsd:complexType>
              <xsd:all>
                <xsd:element ref="ns2:ArchivedGAD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b715f-fa92-46b3-80c4-70202bf57239" elementFormDefault="qualified">
    <xsd:import namespace="http://schemas.microsoft.com/office/2006/documentManagement/types"/>
    <xsd:import namespace="http://schemas.microsoft.com/office/infopath/2007/PartnerControls"/>
    <xsd:element name="ArchivedGADA" ma:index="8" nillable="true" ma:displayName="ArchivedGADA" ma:default="" ma:format="Dropdown" ma:internalName="ArchivedGADA">
      <xsd:simpleType>
        <xsd:restriction base="dms:Choice">
          <xsd:enumeration value="Sí"/>
          <xsd:enumeration value="No"/>
          <xsd:enumeration value="Reteni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c99a1-7d64-4edc-9396-fa1623f61486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022c8e44-81e4-4e05-b6ee-54b8eab20e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7bc9f-5ea4-4c49-b49e-81ce92130ad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1782abc-f5b9-4d25-803b-7fb0021df1aa}" ma:internalName="TaxCatchAll" ma:showField="CatchAllData" ma:web="40c7bc9f-5ea4-4c49-b49e-81ce92130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c7bc9f-5ea4-4c49-b49e-81ce92130adb" xsi:nil="true"/>
    <lcf76f155ced4ddcb4097134ff3c332f xmlns="eb8c99a1-7d64-4edc-9396-fa1623f61486">
      <Terms xmlns="http://schemas.microsoft.com/office/infopath/2007/PartnerControls"/>
    </lcf76f155ced4ddcb4097134ff3c332f>
    <ArchivedGADA xmlns="f25b715f-fa92-46b3-80c4-70202bf57239" xsi:nil="true"/>
    <MediaLengthInSeconds xmlns="eb8c99a1-7d64-4edc-9396-fa1623f61486" xsi:nil="true"/>
  </documentManagement>
</p:properties>
</file>

<file path=customXml/item4.xml><?xml version="1.0" encoding="utf-8"?>
<?mso-contentType ?>
<SharedContentType xmlns="Microsoft.SharePoint.Taxonomy.ContentTypeSync" SourceId="022c8e44-81e4-4e05-b6ee-54b8eab20e48" ContentTypeId="0x0101" PreviousValue="false"/>
</file>

<file path=customXml/itemProps1.xml><?xml version="1.0" encoding="utf-8"?>
<ds:datastoreItem xmlns:ds="http://schemas.openxmlformats.org/officeDocument/2006/customXml" ds:itemID="{D4F5B07E-B5A9-4ECB-8063-34C9BBCB6DD4}"/>
</file>

<file path=customXml/itemProps2.xml><?xml version="1.0" encoding="utf-8"?>
<ds:datastoreItem xmlns:ds="http://schemas.openxmlformats.org/officeDocument/2006/customXml" ds:itemID="{F16E4917-A8FB-4123-BE80-8A297877B7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0566A7-024C-4C25-8D40-0363098103D4}">
  <ds:schemaRefs>
    <ds:schemaRef ds:uri="http://schemas.microsoft.com/office/2006/documentManagement/types"/>
    <ds:schemaRef ds:uri="http://schemas.openxmlformats.org/package/2006/metadata/core-properties"/>
    <ds:schemaRef ds:uri="fa754a4a-b380-4aa4-b7bd-96a7ddbccd9d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d1c908a9-672d-448c-8f85-02318cb94ace"/>
  </ds:schemaRefs>
</ds:datastoreItem>
</file>

<file path=customXml/itemProps4.xml><?xml version="1.0" encoding="utf-8"?>
<ds:datastoreItem xmlns:ds="http://schemas.openxmlformats.org/officeDocument/2006/customXml" ds:itemID="{F0DBA89E-C990-40A8-BFEE-3727C1EF80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FIN-3</vt:lpstr>
      <vt:lpstr>DECLARACIÓN CONSULTOR 1</vt:lpstr>
      <vt:lpstr>DECLARACIÓN CONSULTOR 2</vt:lpstr>
      <vt:lpstr>DESGLOSE TARIFA REM</vt:lpstr>
      <vt:lpstr>'DECLARACIÓN CONSULTOR 1'!Área_de_impresión</vt:lpstr>
      <vt:lpstr>'DESGLOSE TARIFA REM'!Área_de_impresión</vt:lpstr>
      <vt:lpstr>'FIN-3'!Área_de_impresión</vt:lpstr>
      <vt:lpstr>'FIN-3'!kjh</vt:lpstr>
      <vt:lpstr>'DECLARACIÓN CONSULTOR 1'!Títulos_a_imprimir</vt:lpstr>
      <vt:lpstr>'FIN-3'!Títulos_a_imprimir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Lisette Cristina Vilacha Riche</cp:lastModifiedBy>
  <cp:revision/>
  <dcterms:created xsi:type="dcterms:W3CDTF">2020-03-04T16:48:29Z</dcterms:created>
  <dcterms:modified xsi:type="dcterms:W3CDTF">2024-05-07T21:04:37Z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0x010100DEF07CC7EA45AB41BF16B1C9766C5BAE</vt:lpwstr>
  </property>
  <property fmtid="{D5CDD505-2E9C-101B-9397-08002B2CF9AE}" pid="3" name="Order">
    <vt:r8>12393100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